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ok_2019\Turnieje\Marisa Sgavaratti 2019 G\Wyniki\"/>
    </mc:Choice>
  </mc:AlternateContent>
  <xr:revisionPtr revIDLastSave="0" documentId="13_ncr:1_{84D5F076-B35D-4B18-BD17-D45F399D265A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master" sheetId="28" r:id="rId1"/>
  </sheets>
  <definedNames>
    <definedName name="_xlnm.Print_Area" localSheetId="0">master!$A$1:$F$96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97" i="28" l="1"/>
  <c r="Y98" i="28"/>
  <c r="Y99" i="28"/>
  <c r="Y100" i="28"/>
  <c r="Y101" i="28"/>
  <c r="Y102" i="28"/>
  <c r="Y103" i="28"/>
  <c r="Y104" i="28"/>
  <c r="Y105" i="28"/>
  <c r="Y106" i="28"/>
  <c r="Y107" i="28"/>
  <c r="Y108" i="28"/>
  <c r="Y109" i="28"/>
  <c r="Y110" i="28"/>
  <c r="Y111" i="28"/>
  <c r="Y112" i="28"/>
  <c r="Y113" i="28"/>
  <c r="Y114" i="28"/>
  <c r="Y115" i="28"/>
  <c r="Y116" i="28"/>
  <c r="Y117" i="28"/>
  <c r="Y118" i="28"/>
  <c r="Y119" i="28"/>
  <c r="Y120" i="28"/>
  <c r="Y121" i="28"/>
  <c r="Y122" i="28"/>
  <c r="Y123" i="28"/>
  <c r="Y124" i="28"/>
  <c r="Y125" i="28"/>
  <c r="Y126" i="28"/>
  <c r="Y127" i="28"/>
  <c r="Y128" i="28"/>
  <c r="Y129" i="28"/>
  <c r="Y130" i="28"/>
  <c r="Y131" i="28"/>
  <c r="Y132" i="28"/>
  <c r="Y133" i="28"/>
  <c r="Y134" i="28"/>
  <c r="Y135" i="28"/>
  <c r="Y136" i="28"/>
  <c r="Y137" i="28"/>
  <c r="Y138" i="28"/>
  <c r="Y139" i="28"/>
  <c r="Y140" i="28"/>
  <c r="Y141" i="28"/>
  <c r="Y142" i="28"/>
  <c r="Y143" i="28"/>
  <c r="Y144" i="28"/>
  <c r="Y145" i="28"/>
  <c r="Y146" i="28"/>
  <c r="Y147" i="28"/>
  <c r="Y148" i="28"/>
  <c r="Y149" i="28"/>
  <c r="F11" i="28"/>
  <c r="F28" i="28"/>
  <c r="F55" i="28"/>
  <c r="D55" i="28"/>
  <c r="D28" i="28"/>
  <c r="D19" i="28"/>
  <c r="D11" i="28"/>
  <c r="F19" i="28"/>
  <c r="D71" i="28"/>
  <c r="D8" i="28"/>
  <c r="D17" i="28"/>
  <c r="D27" i="28"/>
  <c r="D23" i="28"/>
  <c r="D35" i="28"/>
  <c r="D34" i="28"/>
  <c r="D44" i="28"/>
  <c r="D40" i="28"/>
  <c r="D43" i="28"/>
  <c r="D53" i="28"/>
  <c r="D49" i="28"/>
  <c r="Y3" i="28"/>
  <c r="Y4" i="28"/>
  <c r="Y5" i="28"/>
  <c r="Y6" i="28"/>
  <c r="Y7" i="28"/>
  <c r="D7" i="28" s="1"/>
  <c r="Y8" i="28"/>
  <c r="Y9" i="28"/>
  <c r="D9" i="28" s="1"/>
  <c r="Y10" i="28"/>
  <c r="D10" i="28" s="1"/>
  <c r="Y11" i="28"/>
  <c r="Y12" i="28"/>
  <c r="Y13" i="28"/>
  <c r="Y14" i="28"/>
  <c r="Y15" i="28"/>
  <c r="D15" i="28" s="1"/>
  <c r="Y16" i="28"/>
  <c r="D16" i="28" s="1"/>
  <c r="Y17" i="28"/>
  <c r="Y18" i="28"/>
  <c r="D18" i="28" s="1"/>
  <c r="Y19" i="28"/>
  <c r="Y20" i="28"/>
  <c r="Y21" i="28"/>
  <c r="Y22" i="28"/>
  <c r="Y23" i="28"/>
  <c r="Y24" i="28"/>
  <c r="D24" i="28" s="1"/>
  <c r="Y25" i="28"/>
  <c r="D25" i="28" s="1"/>
  <c r="Y26" i="28"/>
  <c r="D26" i="28" s="1"/>
  <c r="Y27" i="28"/>
  <c r="Y28" i="28"/>
  <c r="Y29" i="28"/>
  <c r="Y30" i="28"/>
  <c r="Y31" i="28"/>
  <c r="Y32" i="28"/>
  <c r="D32" i="28" s="1"/>
  <c r="Y33" i="28"/>
  <c r="D33" i="28" s="1"/>
  <c r="D36" i="28" s="1"/>
  <c r="F36" i="28" s="1"/>
  <c r="Y34" i="28"/>
  <c r="Y35" i="28"/>
  <c r="Y36" i="28"/>
  <c r="Y37" i="28"/>
  <c r="Y38" i="28"/>
  <c r="Y39" i="28"/>
  <c r="Y40" i="28"/>
  <c r="Y41" i="28"/>
  <c r="D41" i="28" s="1"/>
  <c r="D42" i="28"/>
  <c r="D45" i="28" s="1"/>
  <c r="F45" i="28" s="1"/>
  <c r="Y43" i="28"/>
  <c r="Y44" i="28"/>
  <c r="Y45" i="28"/>
  <c r="Y46" i="28"/>
  <c r="Y47" i="28"/>
  <c r="Y48" i="28"/>
  <c r="Y49" i="28"/>
  <c r="Y50" i="28"/>
  <c r="D50" i="28" s="1"/>
  <c r="Y51" i="28"/>
  <c r="D51" i="28" s="1"/>
  <c r="Y52" i="28"/>
  <c r="Y54" i="28"/>
  <c r="Y55" i="28"/>
  <c r="Y56" i="28"/>
  <c r="Y57" i="28"/>
  <c r="Y58" i="28"/>
  <c r="Y59" i="28"/>
  <c r="D59" i="28" s="1"/>
  <c r="Y60" i="28"/>
  <c r="D60" i="28" s="1"/>
  <c r="Y61" i="28"/>
  <c r="D61" i="28" s="1"/>
  <c r="Y62" i="28"/>
  <c r="D62" i="28" s="1"/>
  <c r="D63" i="28" s="1"/>
  <c r="F63" i="28" s="1"/>
  <c r="Y63" i="28"/>
  <c r="Y64" i="28"/>
  <c r="Y65" i="28"/>
  <c r="Y66" i="28"/>
  <c r="Y67" i="28"/>
  <c r="D67" i="28" s="1"/>
  <c r="Y68" i="28"/>
  <c r="D68" i="28" s="1"/>
  <c r="Y69" i="28"/>
  <c r="D69" i="28" s="1"/>
  <c r="Y70" i="28"/>
  <c r="D70" i="28" s="1"/>
  <c r="D72" i="28" s="1"/>
  <c r="F72" i="28" s="1"/>
  <c r="Y71" i="28"/>
  <c r="Y72" i="28"/>
  <c r="Y73" i="28"/>
  <c r="Y74" i="28"/>
  <c r="Y75" i="28"/>
  <c r="Y76" i="28"/>
  <c r="D76" i="28" s="1"/>
  <c r="Y77" i="28"/>
  <c r="D77" i="28" s="1"/>
  <c r="Y78" i="28"/>
  <c r="D78" i="28" s="1"/>
  <c r="D80" i="28" s="1"/>
  <c r="F80" i="28" s="1"/>
  <c r="Y79" i="28"/>
  <c r="D79" i="28" s="1"/>
  <c r="Y80" i="28"/>
  <c r="Y81" i="28"/>
  <c r="Y82" i="28"/>
  <c r="Y83" i="28"/>
  <c r="Y84" i="28"/>
  <c r="D84" i="28" s="1"/>
  <c r="Y85" i="28"/>
  <c r="D85" i="28" s="1"/>
  <c r="Y86" i="28"/>
  <c r="D86" i="28" s="1"/>
  <c r="Y87" i="28"/>
  <c r="Y88" i="28"/>
  <c r="Y89" i="28"/>
  <c r="Y90" i="28"/>
  <c r="Y91" i="28"/>
  <c r="Y92" i="28"/>
  <c r="D92" i="28" s="1"/>
  <c r="Y93" i="28"/>
  <c r="D93" i="28" s="1"/>
  <c r="Y94" i="28"/>
  <c r="Y95" i="28"/>
  <c r="D95" i="28" s="1"/>
  <c r="Y96" i="28"/>
  <c r="D88" i="28" l="1"/>
  <c r="F88" i="28" s="1"/>
  <c r="D96" i="28"/>
  <c r="F96" i="28" s="1"/>
  <c r="E11" i="28"/>
  <c r="E19" i="28"/>
  <c r="E28" i="28"/>
  <c r="E36" i="28"/>
  <c r="E45" i="28"/>
  <c r="E55" i="28"/>
  <c r="E63" i="28"/>
  <c r="E72" i="28"/>
  <c r="E80" i="28"/>
  <c r="E96" i="28"/>
  <c r="E88" i="28"/>
  <c r="Y53" i="28"/>
  <c r="C11" i="28" l="1"/>
  <c r="C19" i="28"/>
  <c r="C55" i="28"/>
  <c r="C88" i="28"/>
  <c r="C80" i="28"/>
  <c r="C63" i="28"/>
  <c r="C28" i="28"/>
  <c r="C45" i="28"/>
  <c r="C96" i="28"/>
  <c r="C36" i="28"/>
  <c r="C72" i="28"/>
</calcChain>
</file>

<file path=xl/sharedStrings.xml><?xml version="1.0" encoding="utf-8"?>
<sst xmlns="http://schemas.openxmlformats.org/spreadsheetml/2006/main" count="77" uniqueCount="65">
  <si>
    <t>Finlandia</t>
  </si>
  <si>
    <t>Austria</t>
  </si>
  <si>
    <t>Ada Vrolijk</t>
  </si>
  <si>
    <t>Henriette Reckweg</t>
  </si>
  <si>
    <t>Elly Bergen Walraven (playing captain)</t>
  </si>
  <si>
    <t>Monika Kock-Stolz</t>
  </si>
  <si>
    <t xml:space="preserve">Andrea Reichel </t>
  </si>
  <si>
    <t>Karoline Bresitz</t>
  </si>
  <si>
    <t>Anne Marie Staatz</t>
  </si>
  <si>
    <t>Inger-Brit Vindegg</t>
  </si>
  <si>
    <t>Annikken Briseid</t>
  </si>
  <si>
    <t>Solveig Moen</t>
  </si>
  <si>
    <t>Carina Strand</t>
  </si>
  <si>
    <t>Christina Birke</t>
  </si>
  <si>
    <t>Eva Lindberg</t>
  </si>
  <si>
    <t>Gunilla Ekman</t>
  </si>
  <si>
    <t>Marie Stangl</t>
  </si>
  <si>
    <t xml:space="preserve">Jutta Geike </t>
  </si>
  <si>
    <t>Gabriela Kraus</t>
  </si>
  <si>
    <t>Brigitte Wilckens</t>
  </si>
  <si>
    <t xml:space="preserve">Breitenmoser Edith </t>
  </si>
  <si>
    <t>De Werra Marie Christine</t>
  </si>
  <si>
    <t>Guglielmone Mimmi</t>
  </si>
  <si>
    <t xml:space="preserve">Hassenstein Kathy </t>
  </si>
  <si>
    <t>Puuppo Kyllikki</t>
  </si>
  <si>
    <t>Saraste Erja</t>
  </si>
  <si>
    <t>Karjalainen Vuokko</t>
  </si>
  <si>
    <t>Moisala Hannele</t>
  </si>
  <si>
    <t>Palo Eini</t>
  </si>
  <si>
    <t>Czech Republic</t>
  </si>
  <si>
    <t xml:space="preserve">Spain </t>
  </si>
  <si>
    <t xml:space="preserve">Germany </t>
  </si>
  <si>
    <t>Norway</t>
  </si>
  <si>
    <t>Switzerland</t>
  </si>
  <si>
    <t>Sweden</t>
  </si>
  <si>
    <t>Italy</t>
  </si>
  <si>
    <t>Belgium</t>
  </si>
  <si>
    <t>Sigrid Wiechmann</t>
  </si>
  <si>
    <t>Hanny Buehler</t>
  </si>
  <si>
    <t>Marie Kaderabkova</t>
  </si>
  <si>
    <t xml:space="preserve">Eva Ticha </t>
  </si>
  <si>
    <t>Anna Vittova</t>
  </si>
  <si>
    <t>Edith Grande.</t>
  </si>
  <si>
    <t>Bets Brink</t>
  </si>
  <si>
    <t>Netherlands</t>
  </si>
  <si>
    <t>Marie Luise Paulini</t>
  </si>
  <si>
    <t>TOTAL</t>
  </si>
  <si>
    <t xml:space="preserve">Verbruggen Carole </t>
  </si>
  <si>
    <t>Catlin Dominique</t>
  </si>
  <si>
    <t>Schinkel  Joëlle</t>
  </si>
  <si>
    <t>Nicolaï De Gorhez Beatrice</t>
  </si>
  <si>
    <t xml:space="preserve">Alessi Pupi </t>
  </si>
  <si>
    <t>Colmant Francoise</t>
  </si>
  <si>
    <t>Fasolis Costa Clotilde</t>
  </si>
  <si>
    <t>Salvadora Araez</t>
  </si>
  <si>
    <t>Milagros Yanes</t>
  </si>
  <si>
    <t>Isabel Pereiro</t>
  </si>
  <si>
    <t>Carmen Valls-Taberner</t>
  </si>
  <si>
    <t>Regina Rodriguez</t>
  </si>
  <si>
    <t>Aurora Rubio (non-playing captain)</t>
  </si>
  <si>
    <t>VI. European Ladies Masters Team Championship 65+</t>
  </si>
  <si>
    <t>Place</t>
  </si>
  <si>
    <t>July 9th</t>
  </si>
  <si>
    <t xml:space="preserve"> July  10th</t>
  </si>
  <si>
    <t>July 11th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</si>
</sst>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4" applyNumberFormat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4" fillId="0" borderId="8" xfId="0" applyFont="1" applyBorder="1"/>
    <xf numFmtId="0" fontId="4" fillId="0" borderId="1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0" fillId="0" borderId="0" xfId="0" applyBorder="1"/>
    <xf numFmtId="0" fontId="6" fillId="2" borderId="14" xfId="1" applyFont="1" applyBorder="1"/>
    <xf numFmtId="0" fontId="3" fillId="2" borderId="14" xfId="1" applyBorder="1"/>
    <xf numFmtId="0" fontId="7" fillId="2" borderId="4" xfId="1" applyFont="1"/>
    <xf numFmtId="0" fontId="7" fillId="2" borderId="12" xfId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2" borderId="1" xfId="1" applyFont="1" applyBorder="1"/>
    <xf numFmtId="0" fontId="9" fillId="0" borderId="6" xfId="0" applyFont="1" applyBorder="1"/>
    <xf numFmtId="0" fontId="9" fillId="0" borderId="8" xfId="0" applyFont="1" applyBorder="1"/>
    <xf numFmtId="0" fontId="3" fillId="2" borderId="15" xfId="1" applyBorder="1"/>
    <xf numFmtId="0" fontId="9" fillId="0" borderId="9" xfId="0" applyFont="1" applyBorder="1"/>
    <xf numFmtId="0" fontId="3" fillId="2" borderId="19" xfId="1" applyBorder="1"/>
    <xf numFmtId="0" fontId="6" fillId="2" borderId="14" xfId="1" applyFont="1" applyBorder="1" applyAlignment="1">
      <alignment vertical="center"/>
    </xf>
    <xf numFmtId="0" fontId="5" fillId="0" borderId="2" xfId="0" applyFont="1" applyBorder="1" applyAlignment="1"/>
    <xf numFmtId="0" fontId="4" fillId="0" borderId="26" xfId="0" applyFont="1" applyBorder="1"/>
    <xf numFmtId="0" fontId="10" fillId="0" borderId="0" xfId="0" applyFont="1" applyBorder="1" applyAlignment="1"/>
    <xf numFmtId="0" fontId="4" fillId="0" borderId="1" xfId="0" applyFont="1" applyBorder="1" applyAlignment="1"/>
    <xf numFmtId="0" fontId="4" fillId="0" borderId="7" xfId="0" applyFont="1" applyBorder="1" applyAlignment="1"/>
    <xf numFmtId="0" fontId="3" fillId="2" borderId="18" xfId="1" applyBorder="1" applyAlignment="1"/>
    <xf numFmtId="0" fontId="3" fillId="2" borderId="15" xfId="1" applyBorder="1" applyAlignment="1"/>
    <xf numFmtId="0" fontId="4" fillId="0" borderId="10" xfId="0" applyFont="1" applyBorder="1" applyAlignment="1"/>
    <xf numFmtId="0" fontId="3" fillId="2" borderId="19" xfId="1" applyBorder="1" applyAlignment="1"/>
    <xf numFmtId="0" fontId="6" fillId="2" borderId="1" xfId="1" applyFont="1" applyBorder="1" applyAlignment="1">
      <alignment horizontal="center"/>
    </xf>
    <xf numFmtId="0" fontId="2" fillId="2" borderId="14" xfId="1" applyFont="1" applyBorder="1" applyAlignment="1">
      <alignment horizontal="center"/>
    </xf>
    <xf numFmtId="0" fontId="6" fillId="2" borderId="14" xfId="1" applyFont="1" applyBorder="1" applyAlignment="1">
      <alignment horizontal="center"/>
    </xf>
    <xf numFmtId="0" fontId="7" fillId="2" borderId="4" xfId="1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2" borderId="7" xfId="1" applyBorder="1" applyAlignment="1"/>
    <xf numFmtId="0" fontId="3" fillId="2" borderId="1" xfId="1" applyBorder="1" applyAlignment="1"/>
    <xf numFmtId="0" fontId="3" fillId="2" borderId="10" xfId="1" applyBorder="1"/>
    <xf numFmtId="0" fontId="3" fillId="2" borderId="10" xfId="1" applyBorder="1" applyAlignment="1"/>
    <xf numFmtId="0" fontId="12" fillId="0" borderId="0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17" xfId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3" borderId="1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</cellXfs>
  <cellStyles count="2">
    <cellStyle name="Normalny" xfId="0" builtinId="0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2219325</xdr:colOff>
      <xdr:row>63</xdr:row>
      <xdr:rowOff>19050</xdr:rowOff>
    </xdr:from>
    <xdr:to>
      <xdr:col>1</xdr:col>
      <xdr:colOff>3076575</xdr:colOff>
      <xdr:row>65</xdr:row>
      <xdr:rowOff>444446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847725"/>
          <a:ext cx="857250" cy="806396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28</xdr:row>
      <xdr:rowOff>57412</xdr:rowOff>
    </xdr:from>
    <xdr:to>
      <xdr:col>1</xdr:col>
      <xdr:colOff>3154680</xdr:colOff>
      <xdr:row>30</xdr:row>
      <xdr:rowOff>444450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105" y="6930652"/>
          <a:ext cx="897255" cy="752798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88</xdr:row>
      <xdr:rowOff>28575</xdr:rowOff>
    </xdr:from>
    <xdr:to>
      <xdr:col>1</xdr:col>
      <xdr:colOff>3107981</xdr:colOff>
      <xdr:row>90</xdr:row>
      <xdr:rowOff>447674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4676775"/>
          <a:ext cx="850556" cy="800099"/>
        </a:xfrm>
        <a:prstGeom prst="rect">
          <a:avLst/>
        </a:prstGeom>
      </xdr:spPr>
    </xdr:pic>
    <xdr:clientData/>
  </xdr:twoCellAnchor>
  <xdr:twoCellAnchor editAs="oneCell">
    <xdr:from>
      <xdr:col>1</xdr:col>
      <xdr:colOff>2228850</xdr:colOff>
      <xdr:row>36</xdr:row>
      <xdr:rowOff>9525</xdr:rowOff>
    </xdr:from>
    <xdr:to>
      <xdr:col>1</xdr:col>
      <xdr:colOff>3086104</xdr:colOff>
      <xdr:row>38</xdr:row>
      <xdr:rowOff>434925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666750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19</xdr:row>
      <xdr:rowOff>19050</xdr:rowOff>
    </xdr:from>
    <xdr:to>
      <xdr:col>1</xdr:col>
      <xdr:colOff>3105149</xdr:colOff>
      <xdr:row>21</xdr:row>
      <xdr:rowOff>435486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8915400"/>
          <a:ext cx="847724" cy="797436"/>
        </a:xfrm>
        <a:prstGeom prst="rect">
          <a:avLst/>
        </a:prstGeom>
      </xdr:spPr>
    </xdr:pic>
    <xdr:clientData/>
  </xdr:twoCellAnchor>
  <xdr:twoCellAnchor editAs="oneCell">
    <xdr:from>
      <xdr:col>1</xdr:col>
      <xdr:colOff>2219325</xdr:colOff>
      <xdr:row>55</xdr:row>
      <xdr:rowOff>19050</xdr:rowOff>
    </xdr:from>
    <xdr:to>
      <xdr:col>1</xdr:col>
      <xdr:colOff>3076578</xdr:colOff>
      <xdr:row>57</xdr:row>
      <xdr:rowOff>444450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1153775"/>
          <a:ext cx="857253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2247900</xdr:colOff>
      <xdr:row>72</xdr:row>
      <xdr:rowOff>19050</xdr:rowOff>
    </xdr:from>
    <xdr:to>
      <xdr:col>1</xdr:col>
      <xdr:colOff>3105154</xdr:colOff>
      <xdr:row>74</xdr:row>
      <xdr:rowOff>444450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1318260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2228850</xdr:colOff>
      <xdr:row>80</xdr:row>
      <xdr:rowOff>9525</xdr:rowOff>
    </xdr:from>
    <xdr:to>
      <xdr:col>1</xdr:col>
      <xdr:colOff>3086104</xdr:colOff>
      <xdr:row>82</xdr:row>
      <xdr:rowOff>434925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562100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2238375</xdr:colOff>
      <xdr:row>45</xdr:row>
      <xdr:rowOff>19050</xdr:rowOff>
    </xdr:from>
    <xdr:to>
      <xdr:col>1</xdr:col>
      <xdr:colOff>3095629</xdr:colOff>
      <xdr:row>47</xdr:row>
      <xdr:rowOff>444450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17497425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11</xdr:row>
      <xdr:rowOff>19050</xdr:rowOff>
    </xdr:from>
    <xdr:to>
      <xdr:col>2</xdr:col>
      <xdr:colOff>4</xdr:colOff>
      <xdr:row>13</xdr:row>
      <xdr:rowOff>444450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2002155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2228850</xdr:colOff>
      <xdr:row>3</xdr:row>
      <xdr:rowOff>19050</xdr:rowOff>
    </xdr:from>
    <xdr:to>
      <xdr:col>1</xdr:col>
      <xdr:colOff>3086104</xdr:colOff>
      <xdr:row>5</xdr:row>
      <xdr:rowOff>444450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22050375"/>
          <a:ext cx="857254" cy="80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9"/>
  <sheetViews>
    <sheetView tabSelected="1" topLeftCell="B82" zoomScaleNormal="100" workbookViewId="0">
      <selection activeCell="E148" sqref="E148"/>
    </sheetView>
  </sheetViews>
  <sheetFormatPr defaultRowHeight="14.4" x14ac:dyDescent="0.3"/>
  <cols>
    <col min="1" max="1" width="7.109375" customWidth="1"/>
    <col min="2" max="2" width="46.6640625" bestFit="1" customWidth="1"/>
    <col min="3" max="3" width="9.6640625" style="1" bestFit="1" customWidth="1"/>
    <col min="4" max="4" width="10.88671875" bestFit="1" customWidth="1"/>
    <col min="5" max="5" width="9.6640625" customWidth="1"/>
    <col min="6" max="6" width="7.33203125" bestFit="1" customWidth="1"/>
    <col min="7" max="24" width="5.77734375" customWidth="1"/>
  </cols>
  <sheetData>
    <row r="1" spans="1:25" ht="25.8" x14ac:dyDescent="0.5">
      <c r="A1" s="43" t="s">
        <v>60</v>
      </c>
      <c r="B1" s="43"/>
      <c r="C1" s="43"/>
      <c r="D1" s="43"/>
      <c r="E1" s="43"/>
      <c r="F1" s="43"/>
    </row>
    <row r="2" spans="1:25" ht="21" x14ac:dyDescent="0.4">
      <c r="B2" s="26"/>
      <c r="C2" s="15"/>
      <c r="D2" s="16"/>
      <c r="E2" s="16"/>
      <c r="F2" s="10"/>
    </row>
    <row r="3" spans="1:25" ht="15.6" x14ac:dyDescent="0.3">
      <c r="A3" s="14" t="s">
        <v>61</v>
      </c>
      <c r="B3" s="17"/>
      <c r="C3" s="33" t="s">
        <v>62</v>
      </c>
      <c r="D3" s="17" t="s">
        <v>63</v>
      </c>
      <c r="E3" s="17" t="s">
        <v>64</v>
      </c>
      <c r="F3" s="17" t="s">
        <v>46</v>
      </c>
      <c r="Y3">
        <f t="shared" ref="Y3:Y52" si="0">SUM(G3:X3)</f>
        <v>0</v>
      </c>
    </row>
    <row r="4" spans="1:25" x14ac:dyDescent="0.3">
      <c r="A4" s="56">
        <v>1</v>
      </c>
      <c r="B4" s="69" t="s">
        <v>33</v>
      </c>
      <c r="C4" s="65"/>
      <c r="D4" s="47"/>
      <c r="E4" s="47"/>
      <c r="F4" s="49"/>
      <c r="Y4">
        <f t="shared" si="0"/>
        <v>0</v>
      </c>
    </row>
    <row r="5" spans="1:25" x14ac:dyDescent="0.3">
      <c r="A5" s="57"/>
      <c r="B5" s="69"/>
      <c r="C5" s="65"/>
      <c r="D5" s="47"/>
      <c r="E5" s="47"/>
      <c r="F5" s="49"/>
      <c r="Y5">
        <f t="shared" si="0"/>
        <v>0</v>
      </c>
    </row>
    <row r="6" spans="1:25" ht="36.75" customHeight="1" thickBot="1" x14ac:dyDescent="0.35">
      <c r="A6" s="57"/>
      <c r="B6" s="70"/>
      <c r="C6" s="66"/>
      <c r="D6" s="48"/>
      <c r="E6" s="48"/>
      <c r="F6" s="50"/>
      <c r="Y6">
        <f t="shared" si="0"/>
        <v>0</v>
      </c>
    </row>
    <row r="7" spans="1:25" ht="18" x14ac:dyDescent="0.35">
      <c r="A7" s="57"/>
      <c r="B7" s="8" t="s">
        <v>21</v>
      </c>
      <c r="C7" s="73">
        <v>73</v>
      </c>
      <c r="D7" s="28">
        <f>Y7</f>
        <v>78</v>
      </c>
      <c r="E7" s="28"/>
      <c r="F7" s="29"/>
      <c r="G7">
        <v>5</v>
      </c>
      <c r="H7">
        <v>4</v>
      </c>
      <c r="I7">
        <v>5</v>
      </c>
      <c r="J7">
        <v>3</v>
      </c>
      <c r="K7">
        <v>5</v>
      </c>
      <c r="L7">
        <v>4</v>
      </c>
      <c r="M7">
        <v>5</v>
      </c>
      <c r="N7">
        <v>4</v>
      </c>
      <c r="O7">
        <v>4</v>
      </c>
      <c r="P7">
        <v>5</v>
      </c>
      <c r="Q7">
        <v>5</v>
      </c>
      <c r="R7">
        <v>4</v>
      </c>
      <c r="S7">
        <v>5</v>
      </c>
      <c r="T7">
        <v>5</v>
      </c>
      <c r="U7">
        <v>2</v>
      </c>
      <c r="V7">
        <v>5</v>
      </c>
      <c r="W7">
        <v>3</v>
      </c>
      <c r="X7">
        <v>5</v>
      </c>
      <c r="Y7">
        <f t="shared" si="0"/>
        <v>78</v>
      </c>
    </row>
    <row r="8" spans="1:25" ht="18" x14ac:dyDescent="0.35">
      <c r="A8" s="57"/>
      <c r="B8" s="2" t="s">
        <v>22</v>
      </c>
      <c r="C8" s="74"/>
      <c r="D8" s="27">
        <f>Y8</f>
        <v>84</v>
      </c>
      <c r="E8" s="27"/>
      <c r="F8" s="30"/>
      <c r="G8">
        <v>6</v>
      </c>
      <c r="H8">
        <v>3</v>
      </c>
      <c r="I8">
        <v>7</v>
      </c>
      <c r="J8">
        <v>3</v>
      </c>
      <c r="K8">
        <v>6</v>
      </c>
      <c r="L8">
        <v>4</v>
      </c>
      <c r="M8">
        <v>5</v>
      </c>
      <c r="N8">
        <v>3</v>
      </c>
      <c r="O8">
        <v>5</v>
      </c>
      <c r="P8">
        <v>5</v>
      </c>
      <c r="Q8">
        <v>5</v>
      </c>
      <c r="R8">
        <v>3</v>
      </c>
      <c r="S8">
        <v>5</v>
      </c>
      <c r="T8">
        <v>5</v>
      </c>
      <c r="U8">
        <v>4</v>
      </c>
      <c r="V8">
        <v>5</v>
      </c>
      <c r="W8">
        <v>3</v>
      </c>
      <c r="X8">
        <v>7</v>
      </c>
      <c r="Y8">
        <f t="shared" si="0"/>
        <v>84</v>
      </c>
    </row>
    <row r="9" spans="1:25" ht="18" x14ac:dyDescent="0.35">
      <c r="A9" s="57"/>
      <c r="B9" s="25" t="s">
        <v>23</v>
      </c>
      <c r="C9" s="71">
        <v>76</v>
      </c>
      <c r="D9" s="27">
        <f t="shared" ref="D9:D10" si="1">Y9</f>
        <v>86</v>
      </c>
      <c r="E9" s="27"/>
      <c r="F9" s="30"/>
      <c r="G9">
        <v>6</v>
      </c>
      <c r="H9">
        <v>4</v>
      </c>
      <c r="I9">
        <v>5</v>
      </c>
      <c r="J9">
        <v>4</v>
      </c>
      <c r="K9">
        <v>6</v>
      </c>
      <c r="L9">
        <v>4</v>
      </c>
      <c r="M9">
        <v>5</v>
      </c>
      <c r="N9">
        <v>3</v>
      </c>
      <c r="O9">
        <v>5</v>
      </c>
      <c r="P9">
        <v>5</v>
      </c>
      <c r="Q9">
        <v>6</v>
      </c>
      <c r="R9">
        <v>4</v>
      </c>
      <c r="S9">
        <v>5</v>
      </c>
      <c r="T9">
        <v>5</v>
      </c>
      <c r="U9">
        <v>3</v>
      </c>
      <c r="V9">
        <v>5</v>
      </c>
      <c r="W9">
        <v>3</v>
      </c>
      <c r="X9">
        <v>8</v>
      </c>
      <c r="Y9">
        <f t="shared" si="0"/>
        <v>86</v>
      </c>
    </row>
    <row r="10" spans="1:25" ht="18.600000000000001" thickBot="1" x14ac:dyDescent="0.4">
      <c r="A10" s="57"/>
      <c r="B10" s="4" t="s">
        <v>20</v>
      </c>
      <c r="C10" s="72"/>
      <c r="D10" s="27">
        <f t="shared" si="1"/>
        <v>84</v>
      </c>
      <c r="E10" s="31"/>
      <c r="F10" s="32"/>
      <c r="G10">
        <v>6</v>
      </c>
      <c r="H10">
        <v>5</v>
      </c>
      <c r="I10">
        <v>4</v>
      </c>
      <c r="J10">
        <v>4</v>
      </c>
      <c r="K10">
        <v>5</v>
      </c>
      <c r="L10">
        <v>6</v>
      </c>
      <c r="M10">
        <v>8</v>
      </c>
      <c r="N10">
        <v>4</v>
      </c>
      <c r="O10">
        <v>5</v>
      </c>
      <c r="P10">
        <v>4</v>
      </c>
      <c r="Q10">
        <v>4</v>
      </c>
      <c r="R10">
        <v>4</v>
      </c>
      <c r="S10">
        <v>6</v>
      </c>
      <c r="T10">
        <v>4</v>
      </c>
      <c r="U10">
        <v>3</v>
      </c>
      <c r="V10">
        <v>4</v>
      </c>
      <c r="W10">
        <v>3</v>
      </c>
      <c r="X10">
        <v>5</v>
      </c>
      <c r="Y10">
        <f t="shared" si="0"/>
        <v>84</v>
      </c>
    </row>
    <row r="11" spans="1:25" ht="15.6" x14ac:dyDescent="0.3">
      <c r="A11" s="58"/>
      <c r="B11" s="11" t="s">
        <v>46</v>
      </c>
      <c r="C11" s="35">
        <f>SUM(C7:C10)</f>
        <v>149</v>
      </c>
      <c r="D11" s="35">
        <f>SMALL(D7:D10,1)+SMALL(D7:D10,2)+SMALL(D7:D10,3)</f>
        <v>246</v>
      </c>
      <c r="E11" s="35">
        <f t="shared" ref="D11:E11" si="2">SUM(E7:E10)</f>
        <v>0</v>
      </c>
      <c r="F11" s="12">
        <f>SUM(C11:E11)</f>
        <v>395</v>
      </c>
      <c r="Y11">
        <f t="shared" si="0"/>
        <v>0</v>
      </c>
    </row>
    <row r="12" spans="1:25" x14ac:dyDescent="0.3">
      <c r="A12" s="56">
        <v>2</v>
      </c>
      <c r="B12" s="69" t="s">
        <v>34</v>
      </c>
      <c r="C12" s="65"/>
      <c r="D12" s="47"/>
      <c r="E12" s="47"/>
      <c r="F12" s="49"/>
      <c r="Y12">
        <f t="shared" si="0"/>
        <v>0</v>
      </c>
    </row>
    <row r="13" spans="1:25" x14ac:dyDescent="0.3">
      <c r="A13" s="57"/>
      <c r="B13" s="69"/>
      <c r="C13" s="65"/>
      <c r="D13" s="47"/>
      <c r="E13" s="47"/>
      <c r="F13" s="49"/>
      <c r="Y13">
        <f t="shared" si="0"/>
        <v>0</v>
      </c>
    </row>
    <row r="14" spans="1:25" ht="36.75" customHeight="1" thickBot="1" x14ac:dyDescent="0.35">
      <c r="A14" s="57"/>
      <c r="B14" s="70"/>
      <c r="C14" s="66"/>
      <c r="D14" s="48"/>
      <c r="E14" s="48"/>
      <c r="F14" s="50"/>
      <c r="Y14">
        <f t="shared" si="0"/>
        <v>0</v>
      </c>
    </row>
    <row r="15" spans="1:25" ht="18" x14ac:dyDescent="0.35">
      <c r="A15" s="57"/>
      <c r="B15" s="8" t="s">
        <v>12</v>
      </c>
      <c r="C15" s="73">
        <v>75</v>
      </c>
      <c r="D15" s="28">
        <f>Y15</f>
        <v>85</v>
      </c>
      <c r="E15" s="28"/>
      <c r="F15" s="29"/>
      <c r="G15">
        <v>5</v>
      </c>
      <c r="H15">
        <v>4</v>
      </c>
      <c r="I15">
        <v>6</v>
      </c>
      <c r="J15">
        <v>3</v>
      </c>
      <c r="K15">
        <v>6</v>
      </c>
      <c r="L15">
        <v>4</v>
      </c>
      <c r="M15">
        <v>5</v>
      </c>
      <c r="N15">
        <v>5</v>
      </c>
      <c r="O15">
        <v>6</v>
      </c>
      <c r="P15">
        <v>5</v>
      </c>
      <c r="Q15">
        <v>4</v>
      </c>
      <c r="R15">
        <v>3</v>
      </c>
      <c r="S15">
        <v>7</v>
      </c>
      <c r="T15">
        <v>5</v>
      </c>
      <c r="U15">
        <v>3</v>
      </c>
      <c r="V15">
        <v>5</v>
      </c>
      <c r="W15">
        <v>4</v>
      </c>
      <c r="X15">
        <v>5</v>
      </c>
      <c r="Y15">
        <f t="shared" si="0"/>
        <v>85</v>
      </c>
    </row>
    <row r="16" spans="1:25" ht="18" x14ac:dyDescent="0.35">
      <c r="A16" s="57"/>
      <c r="B16" s="2" t="s">
        <v>13</v>
      </c>
      <c r="C16" s="74"/>
      <c r="D16" s="27">
        <f t="shared" ref="D16:D18" si="3">Y16</f>
        <v>80</v>
      </c>
      <c r="E16" s="27"/>
      <c r="F16" s="30"/>
      <c r="G16">
        <v>5</v>
      </c>
      <c r="H16">
        <v>4</v>
      </c>
      <c r="I16">
        <v>5</v>
      </c>
      <c r="J16">
        <v>4</v>
      </c>
      <c r="K16">
        <v>6</v>
      </c>
      <c r="L16">
        <v>4</v>
      </c>
      <c r="M16">
        <v>6</v>
      </c>
      <c r="N16">
        <v>3</v>
      </c>
      <c r="O16">
        <v>4</v>
      </c>
      <c r="P16">
        <v>6</v>
      </c>
      <c r="Q16">
        <v>5</v>
      </c>
      <c r="R16">
        <v>3</v>
      </c>
      <c r="S16">
        <v>5</v>
      </c>
      <c r="T16">
        <v>4</v>
      </c>
      <c r="U16">
        <v>3</v>
      </c>
      <c r="V16">
        <v>5</v>
      </c>
      <c r="W16">
        <v>3</v>
      </c>
      <c r="X16">
        <v>5</v>
      </c>
      <c r="Y16">
        <f t="shared" si="0"/>
        <v>80</v>
      </c>
    </row>
    <row r="17" spans="1:25" ht="18" x14ac:dyDescent="0.35">
      <c r="A17" s="57"/>
      <c r="B17" s="2" t="s">
        <v>14</v>
      </c>
      <c r="C17" s="67">
        <v>75</v>
      </c>
      <c r="D17" s="27">
        <f t="shared" si="3"/>
        <v>80</v>
      </c>
      <c r="E17" s="27"/>
      <c r="F17" s="30"/>
      <c r="G17">
        <v>4</v>
      </c>
      <c r="H17">
        <v>4</v>
      </c>
      <c r="I17">
        <v>5</v>
      </c>
      <c r="J17">
        <v>4</v>
      </c>
      <c r="K17">
        <v>6</v>
      </c>
      <c r="L17">
        <v>6</v>
      </c>
      <c r="M17">
        <v>4</v>
      </c>
      <c r="N17">
        <v>3</v>
      </c>
      <c r="O17">
        <v>4</v>
      </c>
      <c r="P17">
        <v>5</v>
      </c>
      <c r="Q17">
        <v>4</v>
      </c>
      <c r="R17">
        <v>5</v>
      </c>
      <c r="S17">
        <v>5</v>
      </c>
      <c r="T17">
        <v>4</v>
      </c>
      <c r="U17">
        <v>5</v>
      </c>
      <c r="V17">
        <v>4</v>
      </c>
      <c r="W17">
        <v>3</v>
      </c>
      <c r="X17">
        <v>5</v>
      </c>
      <c r="Y17">
        <f t="shared" si="0"/>
        <v>80</v>
      </c>
    </row>
    <row r="18" spans="1:25" ht="18.600000000000001" thickBot="1" x14ac:dyDescent="0.4">
      <c r="A18" s="57"/>
      <c r="B18" s="4" t="s">
        <v>15</v>
      </c>
      <c r="C18" s="68"/>
      <c r="D18" s="27">
        <f t="shared" si="3"/>
        <v>89</v>
      </c>
      <c r="E18" s="31"/>
      <c r="F18" s="32"/>
      <c r="G18">
        <v>5</v>
      </c>
      <c r="H18">
        <v>6</v>
      </c>
      <c r="I18">
        <v>5</v>
      </c>
      <c r="J18">
        <v>3</v>
      </c>
      <c r="K18">
        <v>6</v>
      </c>
      <c r="L18">
        <v>4</v>
      </c>
      <c r="M18">
        <v>7</v>
      </c>
      <c r="N18">
        <v>4</v>
      </c>
      <c r="O18">
        <v>6</v>
      </c>
      <c r="P18">
        <v>5</v>
      </c>
      <c r="Q18">
        <v>5</v>
      </c>
      <c r="R18">
        <v>3</v>
      </c>
      <c r="S18">
        <v>6</v>
      </c>
      <c r="T18">
        <v>5</v>
      </c>
      <c r="U18">
        <v>4</v>
      </c>
      <c r="V18">
        <v>4</v>
      </c>
      <c r="W18">
        <v>4</v>
      </c>
      <c r="X18">
        <v>7</v>
      </c>
      <c r="Y18">
        <f t="shared" si="0"/>
        <v>89</v>
      </c>
    </row>
    <row r="19" spans="1:25" ht="15.6" x14ac:dyDescent="0.3">
      <c r="A19" s="58"/>
      <c r="B19" s="11" t="s">
        <v>46</v>
      </c>
      <c r="C19" s="34">
        <f>SUM(C15:C18)</f>
        <v>150</v>
      </c>
      <c r="D19" s="35">
        <f>SMALL(D15:D18,1)+SMALL(D15:D18,2)+SMALL(D15:D18,3)</f>
        <v>245</v>
      </c>
      <c r="E19" s="34">
        <f t="shared" ref="D19:E19" si="4">SUM(E15:E18)</f>
        <v>0</v>
      </c>
      <c r="F19" s="12">
        <f>SUM(C19:E19)</f>
        <v>395</v>
      </c>
      <c r="Y19">
        <f t="shared" si="0"/>
        <v>0</v>
      </c>
    </row>
    <row r="20" spans="1:25" x14ac:dyDescent="0.3">
      <c r="A20" s="56">
        <v>3</v>
      </c>
      <c r="B20" s="69" t="s">
        <v>31</v>
      </c>
      <c r="C20" s="65"/>
      <c r="D20" s="47"/>
      <c r="E20" s="47"/>
      <c r="F20" s="49"/>
      <c r="Y20">
        <f t="shared" si="0"/>
        <v>0</v>
      </c>
    </row>
    <row r="21" spans="1:25" x14ac:dyDescent="0.3">
      <c r="A21" s="57"/>
      <c r="B21" s="69"/>
      <c r="C21" s="65"/>
      <c r="D21" s="47"/>
      <c r="E21" s="47"/>
      <c r="F21" s="49"/>
      <c r="Y21">
        <f t="shared" si="0"/>
        <v>0</v>
      </c>
    </row>
    <row r="22" spans="1:25" ht="36.75" customHeight="1" thickBot="1" x14ac:dyDescent="0.35">
      <c r="A22" s="57"/>
      <c r="B22" s="70"/>
      <c r="C22" s="66"/>
      <c r="D22" s="48"/>
      <c r="E22" s="48"/>
      <c r="F22" s="50"/>
      <c r="Y22">
        <f t="shared" si="0"/>
        <v>0</v>
      </c>
    </row>
    <row r="23" spans="1:25" ht="18" x14ac:dyDescent="0.35">
      <c r="A23" s="57"/>
      <c r="B23" s="8" t="s">
        <v>17</v>
      </c>
      <c r="C23" s="73">
        <v>78</v>
      </c>
      <c r="D23" s="28">
        <f>Y23</f>
        <v>81</v>
      </c>
      <c r="E23" s="28"/>
      <c r="F23" s="29"/>
      <c r="G23">
        <v>5</v>
      </c>
      <c r="H23">
        <v>4</v>
      </c>
      <c r="I23">
        <v>4</v>
      </c>
      <c r="J23">
        <v>3</v>
      </c>
      <c r="K23">
        <v>5</v>
      </c>
      <c r="L23">
        <v>4</v>
      </c>
      <c r="M23">
        <v>5</v>
      </c>
      <c r="N23">
        <v>3</v>
      </c>
      <c r="O23">
        <v>6</v>
      </c>
      <c r="P23">
        <v>6</v>
      </c>
      <c r="Q23">
        <v>4</v>
      </c>
      <c r="R23">
        <v>5</v>
      </c>
      <c r="S23">
        <v>5</v>
      </c>
      <c r="T23">
        <v>5</v>
      </c>
      <c r="U23">
        <v>3</v>
      </c>
      <c r="V23">
        <v>5</v>
      </c>
      <c r="W23">
        <v>3</v>
      </c>
      <c r="X23">
        <v>6</v>
      </c>
      <c r="Y23">
        <f t="shared" si="0"/>
        <v>81</v>
      </c>
    </row>
    <row r="24" spans="1:25" ht="18" x14ac:dyDescent="0.35">
      <c r="A24" s="57"/>
      <c r="B24" s="2" t="s">
        <v>18</v>
      </c>
      <c r="C24" s="74"/>
      <c r="D24" s="27">
        <f>Y24</f>
        <v>80</v>
      </c>
      <c r="E24" s="27"/>
      <c r="F24" s="30"/>
      <c r="G24">
        <v>5</v>
      </c>
      <c r="H24">
        <v>4</v>
      </c>
      <c r="I24">
        <v>5</v>
      </c>
      <c r="J24">
        <v>2</v>
      </c>
      <c r="K24">
        <v>5</v>
      </c>
      <c r="L24">
        <v>4</v>
      </c>
      <c r="M24">
        <v>5</v>
      </c>
      <c r="N24">
        <v>3</v>
      </c>
      <c r="O24">
        <v>5</v>
      </c>
      <c r="P24">
        <v>6</v>
      </c>
      <c r="Q24">
        <v>4</v>
      </c>
      <c r="R24">
        <v>3</v>
      </c>
      <c r="S24">
        <v>6</v>
      </c>
      <c r="T24">
        <v>6</v>
      </c>
      <c r="U24">
        <v>3</v>
      </c>
      <c r="V24">
        <v>6</v>
      </c>
      <c r="W24">
        <v>3</v>
      </c>
      <c r="X24">
        <v>5</v>
      </c>
      <c r="Y24">
        <f t="shared" si="0"/>
        <v>80</v>
      </c>
    </row>
    <row r="25" spans="1:25" ht="18" x14ac:dyDescent="0.35">
      <c r="A25" s="57"/>
      <c r="B25" s="2" t="s">
        <v>37</v>
      </c>
      <c r="C25" s="67">
        <v>75</v>
      </c>
      <c r="D25" s="27">
        <f t="shared" ref="D25:D27" si="5">Y25</f>
        <v>92</v>
      </c>
      <c r="E25" s="27"/>
      <c r="F25" s="30"/>
      <c r="G25">
        <v>5</v>
      </c>
      <c r="H25">
        <v>6</v>
      </c>
      <c r="I25">
        <v>5</v>
      </c>
      <c r="J25">
        <v>2</v>
      </c>
      <c r="K25">
        <v>7</v>
      </c>
      <c r="L25">
        <v>6</v>
      </c>
      <c r="M25">
        <v>5</v>
      </c>
      <c r="N25">
        <v>3</v>
      </c>
      <c r="O25">
        <v>6</v>
      </c>
      <c r="P25">
        <v>6</v>
      </c>
      <c r="Q25">
        <v>5</v>
      </c>
      <c r="R25">
        <v>4</v>
      </c>
      <c r="S25">
        <v>5</v>
      </c>
      <c r="T25">
        <v>8</v>
      </c>
      <c r="U25">
        <v>4</v>
      </c>
      <c r="V25">
        <v>6</v>
      </c>
      <c r="W25">
        <v>4</v>
      </c>
      <c r="X25">
        <v>5</v>
      </c>
      <c r="Y25">
        <f t="shared" si="0"/>
        <v>92</v>
      </c>
    </row>
    <row r="26" spans="1:25" ht="18" x14ac:dyDescent="0.35">
      <c r="A26" s="57"/>
      <c r="B26" s="2" t="s">
        <v>38</v>
      </c>
      <c r="C26" s="74"/>
      <c r="D26" s="27">
        <f t="shared" si="5"/>
        <v>80</v>
      </c>
      <c r="E26" s="27"/>
      <c r="F26" s="30"/>
      <c r="G26">
        <v>4</v>
      </c>
      <c r="H26">
        <v>3</v>
      </c>
      <c r="I26">
        <v>5</v>
      </c>
      <c r="J26">
        <v>3</v>
      </c>
      <c r="K26">
        <v>5</v>
      </c>
      <c r="L26">
        <v>6</v>
      </c>
      <c r="M26">
        <v>5</v>
      </c>
      <c r="N26">
        <v>3</v>
      </c>
      <c r="O26">
        <v>5</v>
      </c>
      <c r="P26">
        <v>8</v>
      </c>
      <c r="Q26">
        <v>4</v>
      </c>
      <c r="R26">
        <v>3</v>
      </c>
      <c r="S26">
        <v>6</v>
      </c>
      <c r="T26">
        <v>5</v>
      </c>
      <c r="U26">
        <v>2</v>
      </c>
      <c r="V26">
        <v>5</v>
      </c>
      <c r="W26">
        <v>4</v>
      </c>
      <c r="X26">
        <v>4</v>
      </c>
      <c r="Y26">
        <f t="shared" si="0"/>
        <v>80</v>
      </c>
    </row>
    <row r="27" spans="1:25" ht="18.600000000000001" thickBot="1" x14ac:dyDescent="0.4">
      <c r="A27" s="57"/>
      <c r="B27" s="4" t="s">
        <v>19</v>
      </c>
      <c r="C27" s="37"/>
      <c r="D27" s="27">
        <f t="shared" si="5"/>
        <v>0</v>
      </c>
      <c r="E27" s="5"/>
      <c r="F27" s="22"/>
      <c r="Y27">
        <f t="shared" si="0"/>
        <v>0</v>
      </c>
    </row>
    <row r="28" spans="1:25" ht="15.6" x14ac:dyDescent="0.3">
      <c r="A28" s="58"/>
      <c r="B28" s="11" t="s">
        <v>46</v>
      </c>
      <c r="C28" s="34">
        <f>SUM(C23:C27)</f>
        <v>153</v>
      </c>
      <c r="D28" s="35">
        <f>SMALL(D23:D27,1)+SMALL(D23:D27,2)+SMALL(D23:D27,3)</f>
        <v>160</v>
      </c>
      <c r="E28" s="34">
        <f t="shared" ref="D28:E28" si="6">SUM(E23:E27)</f>
        <v>0</v>
      </c>
      <c r="F28" s="12">
        <f>SUM(C28:E28)</f>
        <v>313</v>
      </c>
      <c r="Y28">
        <f t="shared" si="0"/>
        <v>0</v>
      </c>
    </row>
    <row r="29" spans="1:25" x14ac:dyDescent="0.3">
      <c r="A29" s="56">
        <v>4</v>
      </c>
      <c r="B29" s="69" t="s">
        <v>36</v>
      </c>
      <c r="C29" s="65"/>
      <c r="D29" s="47"/>
      <c r="E29" s="47"/>
      <c r="F29" s="49"/>
      <c r="Y29">
        <f t="shared" si="0"/>
        <v>0</v>
      </c>
    </row>
    <row r="30" spans="1:25" x14ac:dyDescent="0.3">
      <c r="A30" s="57"/>
      <c r="B30" s="69"/>
      <c r="C30" s="65"/>
      <c r="D30" s="47"/>
      <c r="E30" s="47"/>
      <c r="F30" s="49"/>
      <c r="Y30">
        <f t="shared" si="0"/>
        <v>0</v>
      </c>
    </row>
    <row r="31" spans="1:25" ht="36.75" customHeight="1" thickBot="1" x14ac:dyDescent="0.35">
      <c r="A31" s="57"/>
      <c r="B31" s="70"/>
      <c r="C31" s="66"/>
      <c r="D31" s="48"/>
      <c r="E31" s="48"/>
      <c r="F31" s="50"/>
      <c r="Y31">
        <f t="shared" si="0"/>
        <v>0</v>
      </c>
    </row>
    <row r="32" spans="1:25" ht="18" x14ac:dyDescent="0.35">
      <c r="A32" s="57"/>
      <c r="B32" s="9" t="s">
        <v>47</v>
      </c>
      <c r="C32" s="73">
        <v>79</v>
      </c>
      <c r="D32" s="27">
        <f t="shared" ref="D32:D35" si="7">Y32</f>
        <v>88</v>
      </c>
      <c r="E32" s="28"/>
      <c r="F32" s="29"/>
      <c r="G32">
        <v>5</v>
      </c>
      <c r="H32">
        <v>5</v>
      </c>
      <c r="I32">
        <v>6</v>
      </c>
      <c r="J32">
        <v>4</v>
      </c>
      <c r="K32">
        <v>7</v>
      </c>
      <c r="L32">
        <v>4</v>
      </c>
      <c r="M32">
        <v>5</v>
      </c>
      <c r="N32">
        <v>4</v>
      </c>
      <c r="O32">
        <v>5</v>
      </c>
      <c r="P32">
        <v>5</v>
      </c>
      <c r="Q32">
        <v>6</v>
      </c>
      <c r="R32">
        <v>4</v>
      </c>
      <c r="S32">
        <v>6</v>
      </c>
      <c r="T32">
        <v>5</v>
      </c>
      <c r="U32">
        <v>4</v>
      </c>
      <c r="V32">
        <v>4</v>
      </c>
      <c r="W32">
        <v>3</v>
      </c>
      <c r="X32">
        <v>6</v>
      </c>
      <c r="Y32">
        <f t="shared" si="0"/>
        <v>88</v>
      </c>
    </row>
    <row r="33" spans="1:25" ht="18" x14ac:dyDescent="0.35">
      <c r="A33" s="57"/>
      <c r="B33" s="6" t="s">
        <v>49</v>
      </c>
      <c r="C33" s="74"/>
      <c r="D33" s="27">
        <f t="shared" si="7"/>
        <v>90</v>
      </c>
      <c r="E33" s="27"/>
      <c r="F33" s="30"/>
      <c r="G33">
        <v>5</v>
      </c>
      <c r="H33">
        <v>7</v>
      </c>
      <c r="I33">
        <v>5</v>
      </c>
      <c r="J33">
        <v>5</v>
      </c>
      <c r="K33">
        <v>6</v>
      </c>
      <c r="L33">
        <v>4</v>
      </c>
      <c r="M33">
        <v>5</v>
      </c>
      <c r="N33">
        <v>2</v>
      </c>
      <c r="O33">
        <v>5</v>
      </c>
      <c r="P33">
        <v>6</v>
      </c>
      <c r="Q33">
        <v>5</v>
      </c>
      <c r="R33">
        <v>4</v>
      </c>
      <c r="S33">
        <v>5</v>
      </c>
      <c r="T33">
        <v>5</v>
      </c>
      <c r="U33">
        <v>5</v>
      </c>
      <c r="V33">
        <v>5</v>
      </c>
      <c r="W33">
        <v>3</v>
      </c>
      <c r="X33">
        <v>8</v>
      </c>
      <c r="Y33">
        <f t="shared" si="0"/>
        <v>90</v>
      </c>
    </row>
    <row r="34" spans="1:25" ht="18" x14ac:dyDescent="0.35">
      <c r="A34" s="57"/>
      <c r="B34" s="6" t="s">
        <v>48</v>
      </c>
      <c r="C34" s="67">
        <v>78</v>
      </c>
      <c r="D34" s="27">
        <f t="shared" si="7"/>
        <v>90</v>
      </c>
      <c r="E34" s="27"/>
      <c r="F34" s="30"/>
      <c r="G34">
        <v>6</v>
      </c>
      <c r="H34">
        <v>5</v>
      </c>
      <c r="I34">
        <v>6</v>
      </c>
      <c r="J34">
        <v>4</v>
      </c>
      <c r="K34">
        <v>6</v>
      </c>
      <c r="L34">
        <v>5</v>
      </c>
      <c r="M34">
        <v>6</v>
      </c>
      <c r="N34">
        <v>2</v>
      </c>
      <c r="O34">
        <v>5</v>
      </c>
      <c r="P34">
        <v>7</v>
      </c>
      <c r="Q34">
        <v>4</v>
      </c>
      <c r="R34">
        <v>4</v>
      </c>
      <c r="S34">
        <v>5</v>
      </c>
      <c r="T34">
        <v>6</v>
      </c>
      <c r="U34">
        <v>4</v>
      </c>
      <c r="V34">
        <v>6</v>
      </c>
      <c r="W34">
        <v>3</v>
      </c>
      <c r="X34">
        <v>6</v>
      </c>
      <c r="Y34">
        <f t="shared" si="0"/>
        <v>90</v>
      </c>
    </row>
    <row r="35" spans="1:25" ht="18.600000000000001" thickBot="1" x14ac:dyDescent="0.4">
      <c r="A35" s="57"/>
      <c r="B35" s="7" t="s">
        <v>50</v>
      </c>
      <c r="C35" s="68"/>
      <c r="D35" s="27">
        <f t="shared" si="7"/>
        <v>82</v>
      </c>
      <c r="E35" s="31"/>
      <c r="F35" s="32"/>
      <c r="G35">
        <v>5</v>
      </c>
      <c r="H35">
        <v>4</v>
      </c>
      <c r="I35">
        <v>5</v>
      </c>
      <c r="J35">
        <v>4</v>
      </c>
      <c r="K35">
        <v>6</v>
      </c>
      <c r="L35">
        <v>4</v>
      </c>
      <c r="M35">
        <v>5</v>
      </c>
      <c r="N35">
        <v>2</v>
      </c>
      <c r="O35">
        <v>6</v>
      </c>
      <c r="P35">
        <v>5</v>
      </c>
      <c r="Q35">
        <v>5</v>
      </c>
      <c r="R35">
        <v>4</v>
      </c>
      <c r="S35">
        <v>5</v>
      </c>
      <c r="T35">
        <v>7</v>
      </c>
      <c r="U35">
        <v>3</v>
      </c>
      <c r="V35">
        <v>4</v>
      </c>
      <c r="W35">
        <v>3</v>
      </c>
      <c r="X35">
        <v>5</v>
      </c>
      <c r="Y35">
        <f t="shared" si="0"/>
        <v>82</v>
      </c>
    </row>
    <row r="36" spans="1:25" ht="15.6" x14ac:dyDescent="0.3">
      <c r="A36" s="58"/>
      <c r="B36" s="23" t="s">
        <v>46</v>
      </c>
      <c r="C36" s="34">
        <f>SUM(C32:C35)</f>
        <v>157</v>
      </c>
      <c r="D36" s="35">
        <f>SMALL(D32:D35,1)+SMALL(D32:D35,2)+SMALL(D32:D35,3)</f>
        <v>260</v>
      </c>
      <c r="E36" s="34">
        <f t="shared" ref="D36:E36" si="8">SUM(E32:E35)</f>
        <v>0</v>
      </c>
      <c r="F36" s="12">
        <f>SUM(C36:E36)</f>
        <v>417</v>
      </c>
      <c r="Y36">
        <f t="shared" si="0"/>
        <v>0</v>
      </c>
    </row>
    <row r="37" spans="1:25" x14ac:dyDescent="0.3">
      <c r="A37" s="56">
        <v>5</v>
      </c>
      <c r="B37" s="69" t="s">
        <v>0</v>
      </c>
      <c r="C37" s="65"/>
      <c r="D37" s="47"/>
      <c r="E37" s="47"/>
      <c r="F37" s="49"/>
      <c r="Y37">
        <f t="shared" si="0"/>
        <v>0</v>
      </c>
    </row>
    <row r="38" spans="1:25" x14ac:dyDescent="0.3">
      <c r="A38" s="57"/>
      <c r="B38" s="69"/>
      <c r="C38" s="65"/>
      <c r="D38" s="47"/>
      <c r="E38" s="47"/>
      <c r="F38" s="49"/>
      <c r="Y38">
        <f t="shared" si="0"/>
        <v>0</v>
      </c>
    </row>
    <row r="39" spans="1:25" ht="36.75" customHeight="1" thickBot="1" x14ac:dyDescent="0.35">
      <c r="A39" s="57"/>
      <c r="B39" s="70"/>
      <c r="C39" s="66"/>
      <c r="D39" s="48"/>
      <c r="E39" s="48"/>
      <c r="F39" s="50"/>
      <c r="Y39">
        <f t="shared" si="0"/>
        <v>0</v>
      </c>
    </row>
    <row r="40" spans="1:25" ht="18" x14ac:dyDescent="0.35">
      <c r="A40" s="57"/>
      <c r="B40" s="8" t="s">
        <v>24</v>
      </c>
      <c r="C40" s="73">
        <v>77</v>
      </c>
      <c r="D40" s="27">
        <f t="shared" ref="D40:D42" si="9">Y40</f>
        <v>86</v>
      </c>
      <c r="E40" s="28"/>
      <c r="F40" s="29"/>
      <c r="G40">
        <v>5</v>
      </c>
      <c r="H40">
        <v>6</v>
      </c>
      <c r="I40">
        <v>5</v>
      </c>
      <c r="J40">
        <v>4</v>
      </c>
      <c r="K40">
        <v>6</v>
      </c>
      <c r="L40">
        <v>5</v>
      </c>
      <c r="M40">
        <v>5</v>
      </c>
      <c r="N40">
        <v>4</v>
      </c>
      <c r="O40">
        <v>6</v>
      </c>
      <c r="P40">
        <v>5</v>
      </c>
      <c r="Q40">
        <v>5</v>
      </c>
      <c r="R40">
        <v>3</v>
      </c>
      <c r="S40">
        <v>5</v>
      </c>
      <c r="T40">
        <v>5</v>
      </c>
      <c r="U40">
        <v>3</v>
      </c>
      <c r="V40">
        <v>6</v>
      </c>
      <c r="W40">
        <v>3</v>
      </c>
      <c r="X40">
        <v>5</v>
      </c>
      <c r="Y40">
        <f t="shared" si="0"/>
        <v>86</v>
      </c>
    </row>
    <row r="41" spans="1:25" ht="18" x14ac:dyDescent="0.35">
      <c r="A41" s="57"/>
      <c r="B41" s="2" t="s">
        <v>26</v>
      </c>
      <c r="C41" s="74"/>
      <c r="D41" s="27">
        <f t="shared" si="9"/>
        <v>88</v>
      </c>
      <c r="E41" s="27"/>
      <c r="F41" s="30"/>
      <c r="G41">
        <v>6</v>
      </c>
      <c r="H41">
        <v>4</v>
      </c>
      <c r="I41">
        <v>5</v>
      </c>
      <c r="J41">
        <v>4</v>
      </c>
      <c r="K41">
        <v>8</v>
      </c>
      <c r="L41">
        <v>5</v>
      </c>
      <c r="M41">
        <v>6</v>
      </c>
      <c r="N41">
        <v>3</v>
      </c>
      <c r="O41">
        <v>5</v>
      </c>
      <c r="P41">
        <v>6</v>
      </c>
      <c r="Q41">
        <v>6</v>
      </c>
      <c r="R41">
        <v>4</v>
      </c>
      <c r="S41">
        <v>5</v>
      </c>
      <c r="T41">
        <v>4</v>
      </c>
      <c r="U41">
        <v>3</v>
      </c>
      <c r="V41">
        <v>5</v>
      </c>
      <c r="W41">
        <v>3</v>
      </c>
      <c r="X41">
        <v>6</v>
      </c>
      <c r="Y41">
        <f t="shared" si="0"/>
        <v>88</v>
      </c>
    </row>
    <row r="42" spans="1:25" ht="18" x14ac:dyDescent="0.35">
      <c r="A42" s="57"/>
      <c r="B42" s="2" t="s">
        <v>25</v>
      </c>
      <c r="C42" s="67">
        <v>81</v>
      </c>
      <c r="D42" s="27">
        <f t="shared" si="9"/>
        <v>0</v>
      </c>
      <c r="E42" s="27"/>
      <c r="F42" s="30"/>
      <c r="G42">
        <v>6</v>
      </c>
      <c r="H42">
        <v>4</v>
      </c>
      <c r="I42">
        <v>5</v>
      </c>
      <c r="J42">
        <v>4</v>
      </c>
      <c r="K42">
        <v>7</v>
      </c>
      <c r="L42">
        <v>5</v>
      </c>
      <c r="M42">
        <v>5</v>
      </c>
      <c r="N42">
        <v>3</v>
      </c>
      <c r="O42">
        <v>4</v>
      </c>
      <c r="P42">
        <v>6</v>
      </c>
      <c r="Q42">
        <v>6</v>
      </c>
      <c r="R42">
        <v>4</v>
      </c>
      <c r="S42">
        <v>5</v>
      </c>
      <c r="T42">
        <v>6</v>
      </c>
      <c r="U42">
        <v>4</v>
      </c>
      <c r="V42">
        <v>4</v>
      </c>
      <c r="W42">
        <v>4</v>
      </c>
      <c r="X42">
        <v>5</v>
      </c>
    </row>
    <row r="43" spans="1:25" ht="18" x14ac:dyDescent="0.35">
      <c r="A43" s="57"/>
      <c r="B43" s="2" t="s">
        <v>27</v>
      </c>
      <c r="C43" s="74"/>
      <c r="D43" s="27">
        <f>Y43</f>
        <v>88</v>
      </c>
      <c r="E43" s="27"/>
      <c r="F43" s="30"/>
      <c r="G43">
        <v>5</v>
      </c>
      <c r="H43">
        <v>4</v>
      </c>
      <c r="I43">
        <v>6</v>
      </c>
      <c r="J43">
        <v>4</v>
      </c>
      <c r="K43">
        <v>7</v>
      </c>
      <c r="L43">
        <v>4</v>
      </c>
      <c r="M43">
        <v>5</v>
      </c>
      <c r="N43">
        <v>3</v>
      </c>
      <c r="O43">
        <v>5</v>
      </c>
      <c r="P43">
        <v>7</v>
      </c>
      <c r="Q43">
        <v>7</v>
      </c>
      <c r="R43">
        <v>4</v>
      </c>
      <c r="S43">
        <v>5</v>
      </c>
      <c r="T43">
        <v>5</v>
      </c>
      <c r="U43">
        <v>4</v>
      </c>
      <c r="V43">
        <v>4</v>
      </c>
      <c r="W43">
        <v>4</v>
      </c>
      <c r="X43">
        <v>5</v>
      </c>
      <c r="Y43">
        <f t="shared" si="0"/>
        <v>88</v>
      </c>
    </row>
    <row r="44" spans="1:25" ht="18.600000000000001" thickBot="1" x14ac:dyDescent="0.4">
      <c r="A44" s="57"/>
      <c r="B44" s="4" t="s">
        <v>28</v>
      </c>
      <c r="C44" s="37"/>
      <c r="D44" s="27">
        <f>Y44</f>
        <v>0</v>
      </c>
      <c r="E44" s="5"/>
      <c r="F44" s="22"/>
      <c r="Y44">
        <f t="shared" si="0"/>
        <v>0</v>
      </c>
    </row>
    <row r="45" spans="1:25" ht="15.6" x14ac:dyDescent="0.3">
      <c r="A45" s="58"/>
      <c r="B45" s="11" t="s">
        <v>46</v>
      </c>
      <c r="C45" s="34">
        <f>SUM(C40:C44)</f>
        <v>158</v>
      </c>
      <c r="D45" s="35">
        <f>SMALL(D40:D44,1)+SMALL(D40:D44,2)+SMALL(D40:D44,3)</f>
        <v>86</v>
      </c>
      <c r="E45" s="34">
        <f t="shared" ref="D45:E45" si="10">SUM(E40:E44)</f>
        <v>0</v>
      </c>
      <c r="F45" s="12">
        <f>SUM(C45:E45)</f>
        <v>244</v>
      </c>
      <c r="Y45">
        <f t="shared" si="0"/>
        <v>0</v>
      </c>
    </row>
    <row r="46" spans="1:25" x14ac:dyDescent="0.3">
      <c r="A46" s="56">
        <v>6</v>
      </c>
      <c r="B46" s="69" t="s">
        <v>30</v>
      </c>
      <c r="C46" s="65"/>
      <c r="D46" s="47"/>
      <c r="E46" s="47"/>
      <c r="F46" s="49"/>
      <c r="Y46">
        <f t="shared" si="0"/>
        <v>0</v>
      </c>
    </row>
    <row r="47" spans="1:25" x14ac:dyDescent="0.3">
      <c r="A47" s="57"/>
      <c r="B47" s="69"/>
      <c r="C47" s="65"/>
      <c r="D47" s="47"/>
      <c r="E47" s="47"/>
      <c r="F47" s="49"/>
      <c r="Y47">
        <f t="shared" si="0"/>
        <v>0</v>
      </c>
    </row>
    <row r="48" spans="1:25" ht="36.75" customHeight="1" thickBot="1" x14ac:dyDescent="0.35">
      <c r="A48" s="57"/>
      <c r="B48" s="70"/>
      <c r="C48" s="66"/>
      <c r="D48" s="48"/>
      <c r="E48" s="48"/>
      <c r="F48" s="50"/>
      <c r="Y48">
        <f t="shared" si="0"/>
        <v>0</v>
      </c>
    </row>
    <row r="49" spans="1:25" ht="18" x14ac:dyDescent="0.35">
      <c r="A49" s="57"/>
      <c r="B49" s="9" t="s">
        <v>54</v>
      </c>
      <c r="C49" s="73">
        <v>82</v>
      </c>
      <c r="D49" s="28">
        <f>Y49</f>
        <v>81</v>
      </c>
      <c r="E49" s="28"/>
      <c r="F49" s="29"/>
      <c r="G49">
        <v>6</v>
      </c>
      <c r="H49">
        <v>4</v>
      </c>
      <c r="I49">
        <v>5</v>
      </c>
      <c r="J49">
        <v>4</v>
      </c>
      <c r="K49">
        <v>6</v>
      </c>
      <c r="L49">
        <v>3</v>
      </c>
      <c r="M49">
        <v>6</v>
      </c>
      <c r="N49">
        <v>4</v>
      </c>
      <c r="O49">
        <v>5</v>
      </c>
      <c r="P49">
        <v>5</v>
      </c>
      <c r="Q49">
        <v>4</v>
      </c>
      <c r="R49">
        <v>4</v>
      </c>
      <c r="S49">
        <v>5</v>
      </c>
      <c r="T49">
        <v>5</v>
      </c>
      <c r="U49">
        <v>3</v>
      </c>
      <c r="V49">
        <v>4</v>
      </c>
      <c r="W49">
        <v>3</v>
      </c>
      <c r="X49">
        <v>5</v>
      </c>
      <c r="Y49">
        <f t="shared" si="0"/>
        <v>81</v>
      </c>
    </row>
    <row r="50" spans="1:25" ht="18" x14ac:dyDescent="0.35">
      <c r="A50" s="57"/>
      <c r="B50" s="6" t="s">
        <v>56</v>
      </c>
      <c r="C50" s="74"/>
      <c r="D50" s="27">
        <f t="shared" ref="D50:D53" si="11">Y50</f>
        <v>79</v>
      </c>
      <c r="E50" s="27"/>
      <c r="F50" s="30"/>
      <c r="G50">
        <v>4</v>
      </c>
      <c r="H50">
        <v>4</v>
      </c>
      <c r="I50">
        <v>5</v>
      </c>
      <c r="J50">
        <v>2</v>
      </c>
      <c r="K50">
        <v>6</v>
      </c>
      <c r="L50">
        <v>3</v>
      </c>
      <c r="M50">
        <v>4</v>
      </c>
      <c r="N50">
        <v>3</v>
      </c>
      <c r="O50">
        <v>7</v>
      </c>
      <c r="P50">
        <v>6</v>
      </c>
      <c r="Q50">
        <v>4</v>
      </c>
      <c r="R50">
        <v>5</v>
      </c>
      <c r="S50">
        <v>5</v>
      </c>
      <c r="T50">
        <v>5</v>
      </c>
      <c r="U50">
        <v>4</v>
      </c>
      <c r="V50">
        <v>5</v>
      </c>
      <c r="W50">
        <v>3</v>
      </c>
      <c r="X50">
        <v>4</v>
      </c>
      <c r="Y50">
        <f t="shared" si="0"/>
        <v>79</v>
      </c>
    </row>
    <row r="51" spans="1:25" ht="18" x14ac:dyDescent="0.35">
      <c r="A51" s="57"/>
      <c r="B51" s="6" t="s">
        <v>55</v>
      </c>
      <c r="C51" s="67">
        <v>78</v>
      </c>
      <c r="D51" s="27">
        <f t="shared" si="11"/>
        <v>78</v>
      </c>
      <c r="E51" s="27"/>
      <c r="F51" s="30"/>
      <c r="G51">
        <v>4</v>
      </c>
      <c r="H51">
        <v>3</v>
      </c>
      <c r="I51">
        <v>4</v>
      </c>
      <c r="J51">
        <v>3</v>
      </c>
      <c r="K51">
        <v>6</v>
      </c>
      <c r="L51">
        <v>3</v>
      </c>
      <c r="M51">
        <v>5</v>
      </c>
      <c r="N51">
        <v>3</v>
      </c>
      <c r="O51">
        <v>6</v>
      </c>
      <c r="P51">
        <v>6</v>
      </c>
      <c r="Q51">
        <v>5</v>
      </c>
      <c r="R51">
        <v>4</v>
      </c>
      <c r="S51">
        <v>5</v>
      </c>
      <c r="T51">
        <v>5</v>
      </c>
      <c r="U51">
        <v>3</v>
      </c>
      <c r="V51">
        <v>5</v>
      </c>
      <c r="W51">
        <v>3</v>
      </c>
      <c r="X51">
        <v>5</v>
      </c>
      <c r="Y51">
        <f t="shared" si="0"/>
        <v>78</v>
      </c>
    </row>
    <row r="52" spans="1:25" ht="18" x14ac:dyDescent="0.35">
      <c r="A52" s="57"/>
      <c r="B52" s="6" t="s">
        <v>57</v>
      </c>
      <c r="C52" s="74"/>
      <c r="D52" s="27"/>
      <c r="E52" s="27"/>
      <c r="F52" s="30"/>
      <c r="Y52">
        <f t="shared" si="0"/>
        <v>0</v>
      </c>
    </row>
    <row r="53" spans="1:25" ht="18" x14ac:dyDescent="0.35">
      <c r="A53" s="57"/>
      <c r="B53" s="6" t="s">
        <v>58</v>
      </c>
      <c r="C53" s="38"/>
      <c r="D53" s="27">
        <f t="shared" si="11"/>
        <v>80</v>
      </c>
      <c r="E53" s="3"/>
      <c r="F53" s="20"/>
      <c r="G53">
        <v>4</v>
      </c>
      <c r="H53">
        <v>4</v>
      </c>
      <c r="I53">
        <v>6</v>
      </c>
      <c r="J53">
        <v>3</v>
      </c>
      <c r="K53">
        <v>5</v>
      </c>
      <c r="L53">
        <v>5</v>
      </c>
      <c r="M53">
        <v>5</v>
      </c>
      <c r="N53">
        <v>2</v>
      </c>
      <c r="O53">
        <v>6</v>
      </c>
      <c r="P53">
        <v>5</v>
      </c>
      <c r="Q53">
        <v>5</v>
      </c>
      <c r="R53">
        <v>4</v>
      </c>
      <c r="S53">
        <v>6</v>
      </c>
      <c r="T53">
        <v>4</v>
      </c>
      <c r="U53">
        <v>3</v>
      </c>
      <c r="V53">
        <v>4</v>
      </c>
      <c r="W53">
        <v>4</v>
      </c>
      <c r="X53">
        <v>5</v>
      </c>
      <c r="Y53">
        <f>SUM(G53:X53)</f>
        <v>80</v>
      </c>
    </row>
    <row r="54" spans="1:25" ht="18.600000000000001" thickBot="1" x14ac:dyDescent="0.4">
      <c r="A54" s="57"/>
      <c r="B54" s="7" t="s">
        <v>59</v>
      </c>
      <c r="C54" s="37"/>
      <c r="D54" s="5"/>
      <c r="E54" s="5"/>
      <c r="F54" s="22"/>
      <c r="Y54">
        <f t="shared" ref="Y54:Y117" si="12">SUM(G54:X54)</f>
        <v>0</v>
      </c>
    </row>
    <row r="55" spans="1:25" ht="15.6" x14ac:dyDescent="0.3">
      <c r="A55" s="58"/>
      <c r="B55" s="11" t="s">
        <v>46</v>
      </c>
      <c r="C55" s="35">
        <f>SUM(C49:C54)</f>
        <v>160</v>
      </c>
      <c r="D55" s="35">
        <f>SMALL(D49:D54,1)+SMALL(D49:D54,2)+SMALL(D49:D54,3)</f>
        <v>237</v>
      </c>
      <c r="E55" s="35">
        <f t="shared" ref="D55:E55" si="13">SUM(E49:E54)</f>
        <v>0</v>
      </c>
      <c r="F55" s="12">
        <f>SUM(C55:E55)</f>
        <v>397</v>
      </c>
      <c r="Y55">
        <f t="shared" si="12"/>
        <v>0</v>
      </c>
    </row>
    <row r="56" spans="1:25" x14ac:dyDescent="0.3">
      <c r="A56" s="56">
        <v>7</v>
      </c>
      <c r="B56" s="69" t="s">
        <v>35</v>
      </c>
      <c r="C56" s="65"/>
      <c r="D56" s="47"/>
      <c r="E56" s="47"/>
      <c r="F56" s="49"/>
      <c r="Y56">
        <f t="shared" si="12"/>
        <v>0</v>
      </c>
    </row>
    <row r="57" spans="1:25" x14ac:dyDescent="0.3">
      <c r="A57" s="57"/>
      <c r="B57" s="69"/>
      <c r="C57" s="65"/>
      <c r="D57" s="47"/>
      <c r="E57" s="47"/>
      <c r="F57" s="49"/>
      <c r="Y57">
        <f t="shared" si="12"/>
        <v>0</v>
      </c>
    </row>
    <row r="58" spans="1:25" ht="36.75" customHeight="1" thickBot="1" x14ac:dyDescent="0.35">
      <c r="A58" s="57"/>
      <c r="B58" s="70"/>
      <c r="C58" s="66"/>
      <c r="D58" s="48"/>
      <c r="E58" s="48"/>
      <c r="F58" s="50"/>
      <c r="Y58">
        <f t="shared" si="12"/>
        <v>0</v>
      </c>
    </row>
    <row r="59" spans="1:25" ht="18" x14ac:dyDescent="0.35">
      <c r="A59" s="57"/>
      <c r="B59" s="9" t="s">
        <v>51</v>
      </c>
      <c r="C59" s="73">
        <v>77</v>
      </c>
      <c r="D59" s="28">
        <f>Y59</f>
        <v>83</v>
      </c>
      <c r="E59" s="28"/>
      <c r="F59" s="29"/>
      <c r="G59">
        <v>5</v>
      </c>
      <c r="H59">
        <v>4</v>
      </c>
      <c r="I59">
        <v>4</v>
      </c>
      <c r="J59">
        <v>3</v>
      </c>
      <c r="K59">
        <v>6</v>
      </c>
      <c r="L59">
        <v>4</v>
      </c>
      <c r="M59">
        <v>5</v>
      </c>
      <c r="N59">
        <v>3</v>
      </c>
      <c r="O59">
        <v>5</v>
      </c>
      <c r="P59">
        <v>7</v>
      </c>
      <c r="Q59">
        <v>5</v>
      </c>
      <c r="R59">
        <v>5</v>
      </c>
      <c r="S59">
        <v>6</v>
      </c>
      <c r="T59">
        <v>5</v>
      </c>
      <c r="U59">
        <v>2</v>
      </c>
      <c r="V59">
        <v>6</v>
      </c>
      <c r="W59">
        <v>3</v>
      </c>
      <c r="X59">
        <v>5</v>
      </c>
      <c r="Y59">
        <f t="shared" si="12"/>
        <v>83</v>
      </c>
    </row>
    <row r="60" spans="1:25" ht="18" x14ac:dyDescent="0.35">
      <c r="A60" s="57"/>
      <c r="B60" s="6" t="s">
        <v>52</v>
      </c>
      <c r="C60" s="74"/>
      <c r="D60" s="27">
        <f>Y60</f>
        <v>88</v>
      </c>
      <c r="E60" s="27"/>
      <c r="F60" s="30"/>
      <c r="G60">
        <v>7</v>
      </c>
      <c r="H60">
        <v>6</v>
      </c>
      <c r="I60">
        <v>4</v>
      </c>
      <c r="J60">
        <v>4</v>
      </c>
      <c r="K60">
        <v>6</v>
      </c>
      <c r="L60">
        <v>5</v>
      </c>
      <c r="M60">
        <v>6</v>
      </c>
      <c r="N60">
        <v>4</v>
      </c>
      <c r="O60">
        <v>5</v>
      </c>
      <c r="P60">
        <v>5</v>
      </c>
      <c r="Q60">
        <v>5</v>
      </c>
      <c r="R60">
        <v>3</v>
      </c>
      <c r="S60">
        <v>5</v>
      </c>
      <c r="T60">
        <v>6</v>
      </c>
      <c r="U60">
        <v>3</v>
      </c>
      <c r="V60">
        <v>5</v>
      </c>
      <c r="W60">
        <v>3</v>
      </c>
      <c r="X60">
        <v>6</v>
      </c>
      <c r="Y60">
        <f t="shared" si="12"/>
        <v>88</v>
      </c>
    </row>
    <row r="61" spans="1:25" ht="18" x14ac:dyDescent="0.35">
      <c r="A61" s="57"/>
      <c r="B61" s="6" t="s">
        <v>52</v>
      </c>
      <c r="C61" s="67">
        <v>84</v>
      </c>
      <c r="D61" s="27">
        <f t="shared" ref="D61:D62" si="14">Y61</f>
        <v>93</v>
      </c>
      <c r="E61" s="27"/>
      <c r="F61" s="30"/>
      <c r="G61">
        <v>5</v>
      </c>
      <c r="H61">
        <v>5</v>
      </c>
      <c r="I61">
        <v>4</v>
      </c>
      <c r="J61">
        <v>4</v>
      </c>
      <c r="K61">
        <v>6</v>
      </c>
      <c r="L61">
        <v>4</v>
      </c>
      <c r="M61">
        <v>6</v>
      </c>
      <c r="N61">
        <v>4</v>
      </c>
      <c r="O61">
        <v>6</v>
      </c>
      <c r="P61">
        <v>5</v>
      </c>
      <c r="Q61">
        <v>5</v>
      </c>
      <c r="R61">
        <v>6</v>
      </c>
      <c r="S61">
        <v>5</v>
      </c>
      <c r="T61">
        <v>6</v>
      </c>
      <c r="U61">
        <v>3</v>
      </c>
      <c r="V61">
        <v>7</v>
      </c>
      <c r="W61">
        <v>4</v>
      </c>
      <c r="X61">
        <v>8</v>
      </c>
      <c r="Y61">
        <f t="shared" si="12"/>
        <v>93</v>
      </c>
    </row>
    <row r="62" spans="1:25" ht="18.600000000000001" thickBot="1" x14ac:dyDescent="0.4">
      <c r="A62" s="57"/>
      <c r="B62" s="7" t="s">
        <v>53</v>
      </c>
      <c r="C62" s="68"/>
      <c r="D62" s="27">
        <f t="shared" si="14"/>
        <v>87</v>
      </c>
      <c r="E62" s="31"/>
      <c r="F62" s="32"/>
      <c r="G62">
        <v>5</v>
      </c>
      <c r="H62">
        <v>7</v>
      </c>
      <c r="I62">
        <v>6</v>
      </c>
      <c r="J62">
        <v>4</v>
      </c>
      <c r="K62">
        <v>6</v>
      </c>
      <c r="L62">
        <v>4</v>
      </c>
      <c r="M62">
        <v>6</v>
      </c>
      <c r="N62">
        <v>3</v>
      </c>
      <c r="O62">
        <v>6</v>
      </c>
      <c r="P62">
        <v>6</v>
      </c>
      <c r="Q62">
        <v>5</v>
      </c>
      <c r="R62">
        <v>3</v>
      </c>
      <c r="S62">
        <v>5</v>
      </c>
      <c r="T62">
        <v>6</v>
      </c>
      <c r="U62">
        <v>3</v>
      </c>
      <c r="V62">
        <v>4</v>
      </c>
      <c r="W62">
        <v>3</v>
      </c>
      <c r="X62">
        <v>5</v>
      </c>
      <c r="Y62">
        <f t="shared" si="12"/>
        <v>87</v>
      </c>
    </row>
    <row r="63" spans="1:25" ht="15.6" x14ac:dyDescent="0.3">
      <c r="A63" s="58"/>
      <c r="B63" s="11" t="s">
        <v>46</v>
      </c>
      <c r="C63" s="34">
        <f>SUM(C59:C62)</f>
        <v>161</v>
      </c>
      <c r="D63" s="35">
        <f>SMALL(D59:D62,1)+SMALL(D59:D62,2)+SMALL(D59:D62,3)</f>
        <v>258</v>
      </c>
      <c r="E63" s="34">
        <f t="shared" ref="D63:E63" si="15">SUM(E59:E62)</f>
        <v>0</v>
      </c>
      <c r="F63" s="12">
        <f>SUM(C63:E63)</f>
        <v>419</v>
      </c>
      <c r="Y63">
        <f t="shared" si="12"/>
        <v>0</v>
      </c>
    </row>
    <row r="64" spans="1:25" x14ac:dyDescent="0.3">
      <c r="A64" s="59">
        <v>8</v>
      </c>
      <c r="B64" s="69" t="s">
        <v>1</v>
      </c>
      <c r="C64" s="80"/>
      <c r="D64" s="47"/>
      <c r="E64" s="47"/>
      <c r="F64" s="49"/>
      <c r="Y64">
        <f t="shared" si="12"/>
        <v>0</v>
      </c>
    </row>
    <row r="65" spans="1:25" x14ac:dyDescent="0.3">
      <c r="A65" s="60"/>
      <c r="B65" s="69"/>
      <c r="C65" s="80"/>
      <c r="D65" s="47"/>
      <c r="E65" s="47"/>
      <c r="F65" s="49"/>
      <c r="G65">
        <v>5</v>
      </c>
      <c r="H65">
        <v>4</v>
      </c>
      <c r="I65">
        <v>5</v>
      </c>
      <c r="J65">
        <v>4</v>
      </c>
      <c r="K65">
        <v>5</v>
      </c>
      <c r="L65">
        <v>5</v>
      </c>
      <c r="M65">
        <v>5</v>
      </c>
      <c r="N65">
        <v>3</v>
      </c>
      <c r="O65">
        <v>5</v>
      </c>
      <c r="P65">
        <v>6</v>
      </c>
      <c r="Q65">
        <v>5</v>
      </c>
      <c r="R65">
        <v>2</v>
      </c>
      <c r="S65">
        <v>6</v>
      </c>
      <c r="T65">
        <v>5</v>
      </c>
      <c r="U65">
        <v>3</v>
      </c>
      <c r="V65">
        <v>4</v>
      </c>
      <c r="W65">
        <v>3</v>
      </c>
      <c r="X65">
        <v>5</v>
      </c>
      <c r="Y65">
        <f t="shared" si="12"/>
        <v>80</v>
      </c>
    </row>
    <row r="66" spans="1:25" ht="36.75" customHeight="1" thickBot="1" x14ac:dyDescent="0.35">
      <c r="A66" s="60"/>
      <c r="B66" s="70"/>
      <c r="C66" s="81"/>
      <c r="D66" s="48"/>
      <c r="E66" s="48"/>
      <c r="F66" s="50"/>
      <c r="Y66">
        <f t="shared" si="12"/>
        <v>0</v>
      </c>
    </row>
    <row r="67" spans="1:25" ht="18" x14ac:dyDescent="0.35">
      <c r="A67" s="60"/>
      <c r="B67" s="18" t="s">
        <v>6</v>
      </c>
      <c r="C67" s="77">
        <v>80</v>
      </c>
      <c r="D67" s="28">
        <f>Y67</f>
        <v>87</v>
      </c>
      <c r="E67" s="28"/>
      <c r="F67" s="39"/>
      <c r="G67">
        <v>7</v>
      </c>
      <c r="H67">
        <v>4</v>
      </c>
      <c r="I67">
        <v>5</v>
      </c>
      <c r="J67">
        <v>4</v>
      </c>
      <c r="K67">
        <v>4</v>
      </c>
      <c r="L67">
        <v>6</v>
      </c>
      <c r="M67">
        <v>5</v>
      </c>
      <c r="N67">
        <v>3</v>
      </c>
      <c r="O67">
        <v>5</v>
      </c>
      <c r="P67">
        <v>6</v>
      </c>
      <c r="Q67">
        <v>4</v>
      </c>
      <c r="R67">
        <v>4</v>
      </c>
      <c r="S67">
        <v>6</v>
      </c>
      <c r="T67">
        <v>7</v>
      </c>
      <c r="U67">
        <v>3</v>
      </c>
      <c r="V67">
        <v>4</v>
      </c>
      <c r="W67">
        <v>5</v>
      </c>
      <c r="X67">
        <v>5</v>
      </c>
      <c r="Y67">
        <f t="shared" si="12"/>
        <v>87</v>
      </c>
    </row>
    <row r="68" spans="1:25" ht="18" x14ac:dyDescent="0.35">
      <c r="A68" s="60"/>
      <c r="B68" s="19" t="s">
        <v>7</v>
      </c>
      <c r="C68" s="78"/>
      <c r="D68" s="27">
        <f>Y68</f>
        <v>95</v>
      </c>
      <c r="E68" s="27"/>
      <c r="F68" s="40"/>
      <c r="G68">
        <v>6</v>
      </c>
      <c r="H68">
        <v>4</v>
      </c>
      <c r="I68">
        <v>8</v>
      </c>
      <c r="J68">
        <v>5</v>
      </c>
      <c r="K68">
        <v>6</v>
      </c>
      <c r="L68">
        <v>5</v>
      </c>
      <c r="M68">
        <v>6</v>
      </c>
      <c r="N68">
        <v>2</v>
      </c>
      <c r="O68">
        <v>6</v>
      </c>
      <c r="P68">
        <v>6</v>
      </c>
      <c r="Q68">
        <v>4</v>
      </c>
      <c r="R68">
        <v>5</v>
      </c>
      <c r="S68">
        <v>5</v>
      </c>
      <c r="T68">
        <v>7</v>
      </c>
      <c r="U68">
        <v>6</v>
      </c>
      <c r="V68">
        <v>5</v>
      </c>
      <c r="W68">
        <v>4</v>
      </c>
      <c r="X68">
        <v>5</v>
      </c>
      <c r="Y68">
        <f t="shared" si="12"/>
        <v>95</v>
      </c>
    </row>
    <row r="69" spans="1:25" ht="18" x14ac:dyDescent="0.35">
      <c r="A69" s="60"/>
      <c r="B69" s="19" t="s">
        <v>5</v>
      </c>
      <c r="C69" s="79">
        <v>83</v>
      </c>
      <c r="D69" s="27">
        <f t="shared" ref="D69:D71" si="16">Y69</f>
        <v>92</v>
      </c>
      <c r="E69" s="27"/>
      <c r="F69" s="40"/>
      <c r="G69">
        <v>5</v>
      </c>
      <c r="H69">
        <v>6</v>
      </c>
      <c r="I69">
        <v>6</v>
      </c>
      <c r="J69">
        <v>4</v>
      </c>
      <c r="K69">
        <v>6</v>
      </c>
      <c r="L69">
        <v>6</v>
      </c>
      <c r="M69">
        <v>6</v>
      </c>
      <c r="N69">
        <v>4</v>
      </c>
      <c r="O69">
        <v>5</v>
      </c>
      <c r="P69">
        <v>6</v>
      </c>
      <c r="Q69">
        <v>4</v>
      </c>
      <c r="R69">
        <v>5</v>
      </c>
      <c r="S69">
        <v>6</v>
      </c>
      <c r="T69">
        <v>5</v>
      </c>
      <c r="U69">
        <v>4</v>
      </c>
      <c r="V69">
        <v>6</v>
      </c>
      <c r="W69">
        <v>3</v>
      </c>
      <c r="X69">
        <v>5</v>
      </c>
      <c r="Y69">
        <f t="shared" si="12"/>
        <v>92</v>
      </c>
    </row>
    <row r="70" spans="1:25" ht="18" x14ac:dyDescent="0.35">
      <c r="A70" s="60"/>
      <c r="B70" s="19" t="s">
        <v>45</v>
      </c>
      <c r="C70" s="79"/>
      <c r="D70" s="27">
        <f t="shared" si="16"/>
        <v>86</v>
      </c>
      <c r="E70" s="27"/>
      <c r="F70" s="40"/>
      <c r="G70">
        <v>5</v>
      </c>
      <c r="H70">
        <v>4</v>
      </c>
      <c r="I70">
        <v>5</v>
      </c>
      <c r="J70">
        <v>4</v>
      </c>
      <c r="K70">
        <v>7</v>
      </c>
      <c r="L70">
        <v>4</v>
      </c>
      <c r="M70">
        <v>5</v>
      </c>
      <c r="N70">
        <v>4</v>
      </c>
      <c r="O70">
        <v>6</v>
      </c>
      <c r="P70">
        <v>5</v>
      </c>
      <c r="Q70">
        <v>5</v>
      </c>
      <c r="R70">
        <v>4</v>
      </c>
      <c r="S70">
        <v>6</v>
      </c>
      <c r="T70">
        <v>6</v>
      </c>
      <c r="U70">
        <v>3</v>
      </c>
      <c r="V70">
        <v>5</v>
      </c>
      <c r="W70">
        <v>3</v>
      </c>
      <c r="X70">
        <v>5</v>
      </c>
      <c r="Y70">
        <f t="shared" si="12"/>
        <v>86</v>
      </c>
    </row>
    <row r="71" spans="1:25" ht="18.600000000000001" thickBot="1" x14ac:dyDescent="0.4">
      <c r="A71" s="60"/>
      <c r="B71" s="21" t="s">
        <v>8</v>
      </c>
      <c r="C71" s="37"/>
      <c r="D71" s="27">
        <f t="shared" si="16"/>
        <v>0</v>
      </c>
      <c r="E71" s="5"/>
      <c r="F71" s="41"/>
      <c r="Y71">
        <f t="shared" si="12"/>
        <v>0</v>
      </c>
    </row>
    <row r="72" spans="1:25" ht="15.6" x14ac:dyDescent="0.3">
      <c r="A72" s="61"/>
      <c r="B72" s="11" t="s">
        <v>46</v>
      </c>
      <c r="C72" s="34">
        <f>SUM(C67:C71)</f>
        <v>163</v>
      </c>
      <c r="D72" s="35">
        <f>SMALL(D67:D71,1)+SMALL(D67:D71,2)+SMALL(D67:D71,3)</f>
        <v>173</v>
      </c>
      <c r="E72" s="34">
        <f t="shared" ref="D72:E72" si="17">SUM(E67:E71)</f>
        <v>0</v>
      </c>
      <c r="F72" s="12">
        <f>SUM(C72:E72)</f>
        <v>336</v>
      </c>
      <c r="Y72">
        <f t="shared" si="12"/>
        <v>0</v>
      </c>
    </row>
    <row r="73" spans="1:25" x14ac:dyDescent="0.3">
      <c r="A73" s="56">
        <v>9</v>
      </c>
      <c r="B73" s="69" t="s">
        <v>44</v>
      </c>
      <c r="C73" s="65"/>
      <c r="D73" s="47"/>
      <c r="E73" s="47"/>
      <c r="F73" s="49"/>
      <c r="Y73">
        <f t="shared" si="12"/>
        <v>0</v>
      </c>
    </row>
    <row r="74" spans="1:25" x14ac:dyDescent="0.3">
      <c r="A74" s="57"/>
      <c r="B74" s="69"/>
      <c r="C74" s="65"/>
      <c r="D74" s="47"/>
      <c r="E74" s="47"/>
      <c r="F74" s="49"/>
      <c r="Y74">
        <f t="shared" si="12"/>
        <v>0</v>
      </c>
    </row>
    <row r="75" spans="1:25" ht="36.75" customHeight="1" thickBot="1" x14ac:dyDescent="0.35">
      <c r="A75" s="57"/>
      <c r="B75" s="70"/>
      <c r="C75" s="66"/>
      <c r="D75" s="48"/>
      <c r="E75" s="48"/>
      <c r="F75" s="50"/>
      <c r="Y75">
        <f t="shared" si="12"/>
        <v>0</v>
      </c>
    </row>
    <row r="76" spans="1:25" ht="18" x14ac:dyDescent="0.35">
      <c r="A76" s="57"/>
      <c r="B76" s="8" t="s">
        <v>43</v>
      </c>
      <c r="C76" s="73">
        <v>82</v>
      </c>
      <c r="D76" s="28">
        <f>Y76</f>
        <v>97</v>
      </c>
      <c r="E76" s="28"/>
      <c r="F76" s="39"/>
      <c r="G76">
        <v>6</v>
      </c>
      <c r="H76">
        <v>5</v>
      </c>
      <c r="I76">
        <v>6</v>
      </c>
      <c r="J76">
        <v>4</v>
      </c>
      <c r="K76">
        <v>7</v>
      </c>
      <c r="L76">
        <v>5</v>
      </c>
      <c r="M76">
        <v>6</v>
      </c>
      <c r="N76">
        <v>3</v>
      </c>
      <c r="O76">
        <v>9</v>
      </c>
      <c r="P76">
        <v>6</v>
      </c>
      <c r="Q76">
        <v>5</v>
      </c>
      <c r="R76">
        <v>4</v>
      </c>
      <c r="S76">
        <v>8</v>
      </c>
      <c r="T76">
        <v>7</v>
      </c>
      <c r="U76">
        <v>4</v>
      </c>
      <c r="V76">
        <v>5</v>
      </c>
      <c r="W76">
        <v>2</v>
      </c>
      <c r="X76">
        <v>5</v>
      </c>
      <c r="Y76">
        <f t="shared" si="12"/>
        <v>97</v>
      </c>
    </row>
    <row r="77" spans="1:25" ht="18" x14ac:dyDescent="0.35">
      <c r="A77" s="57"/>
      <c r="B77" s="2" t="s">
        <v>2</v>
      </c>
      <c r="C77" s="74"/>
      <c r="D77" s="27">
        <f>Y77</f>
        <v>93</v>
      </c>
      <c r="E77" s="27"/>
      <c r="F77" s="40"/>
      <c r="G77">
        <v>7</v>
      </c>
      <c r="H77">
        <v>6</v>
      </c>
      <c r="I77">
        <v>6</v>
      </c>
      <c r="J77">
        <v>4</v>
      </c>
      <c r="K77">
        <v>6</v>
      </c>
      <c r="L77">
        <v>5</v>
      </c>
      <c r="M77">
        <v>5</v>
      </c>
      <c r="N77">
        <v>3</v>
      </c>
      <c r="O77">
        <v>5</v>
      </c>
      <c r="P77">
        <v>8</v>
      </c>
      <c r="Q77">
        <v>5</v>
      </c>
      <c r="R77">
        <v>3</v>
      </c>
      <c r="S77">
        <v>6</v>
      </c>
      <c r="T77">
        <v>5</v>
      </c>
      <c r="U77">
        <v>3</v>
      </c>
      <c r="V77">
        <v>5</v>
      </c>
      <c r="W77">
        <v>4</v>
      </c>
      <c r="X77">
        <v>7</v>
      </c>
      <c r="Y77">
        <f t="shared" si="12"/>
        <v>93</v>
      </c>
    </row>
    <row r="78" spans="1:25" ht="18" x14ac:dyDescent="0.35">
      <c r="A78" s="57"/>
      <c r="B78" s="2" t="s">
        <v>3</v>
      </c>
      <c r="C78" s="71">
        <v>82</v>
      </c>
      <c r="D78" s="27">
        <f>Y78</f>
        <v>102</v>
      </c>
      <c r="E78" s="27"/>
      <c r="F78" s="40"/>
      <c r="G78">
        <v>7</v>
      </c>
      <c r="H78">
        <v>4</v>
      </c>
      <c r="I78">
        <v>8</v>
      </c>
      <c r="J78">
        <v>5</v>
      </c>
      <c r="K78">
        <v>6</v>
      </c>
      <c r="L78">
        <v>5</v>
      </c>
      <c r="M78">
        <v>5</v>
      </c>
      <c r="N78">
        <v>4</v>
      </c>
      <c r="O78">
        <v>8</v>
      </c>
      <c r="P78">
        <v>6</v>
      </c>
      <c r="Q78">
        <v>5</v>
      </c>
      <c r="R78">
        <v>3</v>
      </c>
      <c r="S78">
        <v>7</v>
      </c>
      <c r="T78">
        <v>5</v>
      </c>
      <c r="U78">
        <v>5</v>
      </c>
      <c r="V78">
        <v>6</v>
      </c>
      <c r="W78">
        <v>6</v>
      </c>
      <c r="X78">
        <v>7</v>
      </c>
      <c r="Y78">
        <f t="shared" si="12"/>
        <v>102</v>
      </c>
    </row>
    <row r="79" spans="1:25" ht="18.600000000000001" thickBot="1" x14ac:dyDescent="0.4">
      <c r="A79" s="57"/>
      <c r="B79" s="4" t="s">
        <v>4</v>
      </c>
      <c r="C79" s="72"/>
      <c r="D79" s="31">
        <f>Y79</f>
        <v>90</v>
      </c>
      <c r="E79" s="31"/>
      <c r="F79" s="42"/>
      <c r="G79">
        <v>5</v>
      </c>
      <c r="H79">
        <v>4</v>
      </c>
      <c r="I79">
        <v>6</v>
      </c>
      <c r="J79">
        <v>2</v>
      </c>
      <c r="K79">
        <v>7</v>
      </c>
      <c r="L79">
        <v>5</v>
      </c>
      <c r="M79">
        <v>6</v>
      </c>
      <c r="N79">
        <v>4</v>
      </c>
      <c r="O79">
        <v>6</v>
      </c>
      <c r="P79">
        <v>7</v>
      </c>
      <c r="Q79">
        <v>4</v>
      </c>
      <c r="R79">
        <v>5</v>
      </c>
      <c r="S79">
        <v>7</v>
      </c>
      <c r="T79">
        <v>6</v>
      </c>
      <c r="U79">
        <v>3</v>
      </c>
      <c r="V79">
        <v>5</v>
      </c>
      <c r="W79">
        <v>3</v>
      </c>
      <c r="X79">
        <v>5</v>
      </c>
      <c r="Y79">
        <f t="shared" si="12"/>
        <v>90</v>
      </c>
    </row>
    <row r="80" spans="1:25" ht="15.6" x14ac:dyDescent="0.3">
      <c r="A80" s="58"/>
      <c r="B80" s="11" t="s">
        <v>46</v>
      </c>
      <c r="C80" s="35">
        <f>SUM(C76:C79)</f>
        <v>164</v>
      </c>
      <c r="D80" s="35">
        <f>SMALL(D76:D79,1)+SMALL(D76:D79,2)+SMALL(D76:D79,3)</f>
        <v>280</v>
      </c>
      <c r="E80" s="35">
        <f t="shared" ref="D80:E80" si="18">SUM(E76:E79)</f>
        <v>0</v>
      </c>
      <c r="F80" s="12">
        <f>SUM(C80:E80)</f>
        <v>444</v>
      </c>
      <c r="Y80">
        <f t="shared" si="12"/>
        <v>0</v>
      </c>
    </row>
    <row r="81" spans="1:25" x14ac:dyDescent="0.3">
      <c r="A81" s="56">
        <v>10</v>
      </c>
      <c r="B81" s="69" t="s">
        <v>32</v>
      </c>
      <c r="C81" s="65"/>
      <c r="D81" s="47"/>
      <c r="E81" s="47"/>
      <c r="F81" s="49"/>
      <c r="Y81">
        <f t="shared" si="12"/>
        <v>0</v>
      </c>
    </row>
    <row r="82" spans="1:25" x14ac:dyDescent="0.3">
      <c r="A82" s="57"/>
      <c r="B82" s="69"/>
      <c r="C82" s="65"/>
      <c r="D82" s="47"/>
      <c r="E82" s="47"/>
      <c r="F82" s="49"/>
      <c r="Y82">
        <f t="shared" si="12"/>
        <v>0</v>
      </c>
    </row>
    <row r="83" spans="1:25" ht="36.75" customHeight="1" thickBot="1" x14ac:dyDescent="0.35">
      <c r="A83" s="57"/>
      <c r="B83" s="70"/>
      <c r="C83" s="66"/>
      <c r="D83" s="48"/>
      <c r="E83" s="48"/>
      <c r="F83" s="50"/>
      <c r="Y83">
        <f t="shared" si="12"/>
        <v>0</v>
      </c>
    </row>
    <row r="84" spans="1:25" ht="18" x14ac:dyDescent="0.35">
      <c r="A84" s="57"/>
      <c r="B84" s="8" t="s">
        <v>9</v>
      </c>
      <c r="C84" s="73">
        <v>83</v>
      </c>
      <c r="D84" s="28">
        <f>Y84</f>
        <v>102</v>
      </c>
      <c r="E84" s="28"/>
      <c r="F84" s="29"/>
      <c r="G84">
        <v>7</v>
      </c>
      <c r="H84">
        <v>5</v>
      </c>
      <c r="I84">
        <v>6</v>
      </c>
      <c r="J84">
        <v>6</v>
      </c>
      <c r="K84">
        <v>7</v>
      </c>
      <c r="L84">
        <v>5</v>
      </c>
      <c r="M84">
        <v>8</v>
      </c>
      <c r="N84">
        <v>4</v>
      </c>
      <c r="O84">
        <v>8</v>
      </c>
      <c r="P84">
        <v>5</v>
      </c>
      <c r="Q84">
        <v>7</v>
      </c>
      <c r="R84">
        <v>4</v>
      </c>
      <c r="S84">
        <v>6</v>
      </c>
      <c r="T84">
        <v>5</v>
      </c>
      <c r="U84">
        <v>6</v>
      </c>
      <c r="V84">
        <v>5</v>
      </c>
      <c r="W84">
        <v>3</v>
      </c>
      <c r="X84">
        <v>5</v>
      </c>
      <c r="Y84">
        <f t="shared" si="12"/>
        <v>102</v>
      </c>
    </row>
    <row r="85" spans="1:25" ht="18" x14ac:dyDescent="0.35">
      <c r="A85" s="57"/>
      <c r="B85" s="2" t="s">
        <v>42</v>
      </c>
      <c r="C85" s="74"/>
      <c r="D85" s="27">
        <f>Y85</f>
        <v>104</v>
      </c>
      <c r="E85" s="27"/>
      <c r="F85" s="30"/>
      <c r="G85">
        <v>7</v>
      </c>
      <c r="H85">
        <v>5</v>
      </c>
      <c r="I85">
        <v>10</v>
      </c>
      <c r="J85">
        <v>4</v>
      </c>
      <c r="K85">
        <v>6</v>
      </c>
      <c r="L85">
        <v>6</v>
      </c>
      <c r="M85">
        <v>6</v>
      </c>
      <c r="N85">
        <v>2</v>
      </c>
      <c r="O85">
        <v>6</v>
      </c>
      <c r="P85">
        <v>6</v>
      </c>
      <c r="Q85">
        <v>12</v>
      </c>
      <c r="R85">
        <v>2</v>
      </c>
      <c r="S85">
        <v>7</v>
      </c>
      <c r="T85">
        <v>7</v>
      </c>
      <c r="U85">
        <v>3</v>
      </c>
      <c r="V85">
        <v>6</v>
      </c>
      <c r="W85">
        <v>3</v>
      </c>
      <c r="X85">
        <v>6</v>
      </c>
      <c r="Y85">
        <f t="shared" si="12"/>
        <v>104</v>
      </c>
    </row>
    <row r="86" spans="1:25" ht="18" x14ac:dyDescent="0.35">
      <c r="A86" s="57"/>
      <c r="B86" s="2" t="s">
        <v>10</v>
      </c>
      <c r="C86" s="67">
        <v>82</v>
      </c>
      <c r="D86" s="27">
        <f>Y86</f>
        <v>91</v>
      </c>
      <c r="E86" s="27"/>
      <c r="F86" s="30"/>
      <c r="G86">
        <v>5</v>
      </c>
      <c r="H86">
        <v>4</v>
      </c>
      <c r="I86">
        <v>5</v>
      </c>
      <c r="J86">
        <v>4</v>
      </c>
      <c r="K86">
        <v>9</v>
      </c>
      <c r="L86">
        <v>5</v>
      </c>
      <c r="M86">
        <v>5</v>
      </c>
      <c r="N86">
        <v>3</v>
      </c>
      <c r="O86">
        <v>6</v>
      </c>
      <c r="P86">
        <v>5</v>
      </c>
      <c r="Q86">
        <v>7</v>
      </c>
      <c r="R86">
        <v>3</v>
      </c>
      <c r="S86">
        <v>6</v>
      </c>
      <c r="T86">
        <v>5</v>
      </c>
      <c r="U86">
        <v>4</v>
      </c>
      <c r="V86">
        <v>5</v>
      </c>
      <c r="W86">
        <v>4</v>
      </c>
      <c r="X86">
        <v>6</v>
      </c>
      <c r="Y86">
        <f t="shared" si="12"/>
        <v>91</v>
      </c>
    </row>
    <row r="87" spans="1:25" ht="18.600000000000001" thickBot="1" x14ac:dyDescent="0.4">
      <c r="A87" s="57"/>
      <c r="B87" s="4" t="s">
        <v>11</v>
      </c>
      <c r="C87" s="68"/>
      <c r="D87" s="31">
        <v>83</v>
      </c>
      <c r="E87" s="31"/>
      <c r="F87" s="32"/>
      <c r="G87">
        <v>5</v>
      </c>
      <c r="H87">
        <v>4</v>
      </c>
      <c r="I87">
        <v>6</v>
      </c>
      <c r="J87">
        <v>3</v>
      </c>
      <c r="K87">
        <v>5</v>
      </c>
      <c r="L87">
        <v>5</v>
      </c>
      <c r="M87">
        <v>5</v>
      </c>
      <c r="N87">
        <v>3</v>
      </c>
      <c r="O87">
        <v>5</v>
      </c>
      <c r="P87">
        <v>6</v>
      </c>
      <c r="Q87">
        <v>4</v>
      </c>
      <c r="R87">
        <v>4</v>
      </c>
      <c r="S87">
        <v>5</v>
      </c>
      <c r="T87">
        <v>5</v>
      </c>
      <c r="U87">
        <v>4</v>
      </c>
      <c r="V87">
        <v>6</v>
      </c>
      <c r="W87">
        <v>3</v>
      </c>
      <c r="X87">
        <v>5</v>
      </c>
      <c r="Y87">
        <f t="shared" si="12"/>
        <v>83</v>
      </c>
    </row>
    <row r="88" spans="1:25" ht="15.6" x14ac:dyDescent="0.3">
      <c r="A88" s="58"/>
      <c r="B88" s="11" t="s">
        <v>46</v>
      </c>
      <c r="C88" s="35">
        <f>SUM(C84:C87)</f>
        <v>165</v>
      </c>
      <c r="D88" s="35">
        <f>SMALL(D84:D87,1)+SMALL(D84:D87,2)+SMALL(D84:D87,3)</f>
        <v>276</v>
      </c>
      <c r="E88" s="35">
        <f t="shared" ref="D88:E88" si="19">SUM(E84:E87)</f>
        <v>0</v>
      </c>
      <c r="F88" s="12">
        <f>SUM(C88:E88)</f>
        <v>441</v>
      </c>
      <c r="Y88">
        <f t="shared" si="12"/>
        <v>0</v>
      </c>
    </row>
    <row r="89" spans="1:25" x14ac:dyDescent="0.3">
      <c r="A89" s="56">
        <v>11</v>
      </c>
      <c r="B89" s="82" t="s">
        <v>29</v>
      </c>
      <c r="C89" s="65"/>
      <c r="D89" s="47"/>
      <c r="E89" s="47"/>
      <c r="F89" s="49"/>
      <c r="Y89">
        <f t="shared" si="12"/>
        <v>0</v>
      </c>
    </row>
    <row r="90" spans="1:25" x14ac:dyDescent="0.3">
      <c r="A90" s="57"/>
      <c r="B90" s="82"/>
      <c r="C90" s="65"/>
      <c r="D90" s="47"/>
      <c r="E90" s="47"/>
      <c r="F90" s="49"/>
      <c r="Y90">
        <f t="shared" si="12"/>
        <v>0</v>
      </c>
    </row>
    <row r="91" spans="1:25" ht="36.75" customHeight="1" thickBot="1" x14ac:dyDescent="0.35">
      <c r="A91" s="57"/>
      <c r="B91" s="83"/>
      <c r="C91" s="66"/>
      <c r="D91" s="48"/>
      <c r="E91" s="48"/>
      <c r="F91" s="50"/>
      <c r="Y91">
        <f t="shared" si="12"/>
        <v>0</v>
      </c>
    </row>
    <row r="92" spans="1:25" ht="18" x14ac:dyDescent="0.35">
      <c r="A92" s="57"/>
      <c r="B92" s="8" t="s">
        <v>39</v>
      </c>
      <c r="C92" s="75">
        <v>85</v>
      </c>
      <c r="D92" s="28">
        <f>Y92</f>
        <v>99</v>
      </c>
      <c r="E92" s="28"/>
      <c r="F92" s="29"/>
      <c r="G92">
        <v>7</v>
      </c>
      <c r="H92">
        <v>5</v>
      </c>
      <c r="I92">
        <v>6</v>
      </c>
      <c r="J92">
        <v>4</v>
      </c>
      <c r="K92">
        <v>6</v>
      </c>
      <c r="L92">
        <v>6</v>
      </c>
      <c r="M92">
        <v>7</v>
      </c>
      <c r="N92">
        <v>4</v>
      </c>
      <c r="O92">
        <v>6</v>
      </c>
      <c r="P92">
        <v>6</v>
      </c>
      <c r="Q92">
        <v>6</v>
      </c>
      <c r="R92">
        <v>3</v>
      </c>
      <c r="S92">
        <v>8</v>
      </c>
      <c r="T92">
        <v>5</v>
      </c>
      <c r="U92">
        <v>3</v>
      </c>
      <c r="V92">
        <v>6</v>
      </c>
      <c r="W92">
        <v>4</v>
      </c>
      <c r="X92">
        <v>7</v>
      </c>
      <c r="Y92">
        <f t="shared" si="12"/>
        <v>99</v>
      </c>
    </row>
    <row r="93" spans="1:25" ht="18" x14ac:dyDescent="0.35">
      <c r="A93" s="57"/>
      <c r="B93" s="2" t="s">
        <v>41</v>
      </c>
      <c r="C93" s="76"/>
      <c r="D93" s="27">
        <f>Y93</f>
        <v>95</v>
      </c>
      <c r="E93" s="27"/>
      <c r="F93" s="30"/>
      <c r="G93">
        <v>6</v>
      </c>
      <c r="H93">
        <v>4</v>
      </c>
      <c r="I93">
        <v>6</v>
      </c>
      <c r="J93">
        <v>4</v>
      </c>
      <c r="K93">
        <v>6</v>
      </c>
      <c r="L93">
        <v>6</v>
      </c>
      <c r="M93">
        <v>6</v>
      </c>
      <c r="N93">
        <v>3</v>
      </c>
      <c r="O93">
        <v>6</v>
      </c>
      <c r="P93">
        <v>6</v>
      </c>
      <c r="Q93">
        <v>5</v>
      </c>
      <c r="R93">
        <v>4</v>
      </c>
      <c r="S93">
        <v>6</v>
      </c>
      <c r="T93">
        <v>9</v>
      </c>
      <c r="U93">
        <v>4</v>
      </c>
      <c r="V93">
        <v>6</v>
      </c>
      <c r="W93">
        <v>3</v>
      </c>
      <c r="X93">
        <v>5</v>
      </c>
      <c r="Y93">
        <f t="shared" si="12"/>
        <v>95</v>
      </c>
    </row>
    <row r="94" spans="1:25" ht="18" x14ac:dyDescent="0.35">
      <c r="A94" s="57"/>
      <c r="B94" s="2" t="s">
        <v>40</v>
      </c>
      <c r="C94" s="71">
        <v>86</v>
      </c>
      <c r="D94" s="27">
        <v>92</v>
      </c>
      <c r="E94" s="27"/>
      <c r="F94" s="30"/>
      <c r="G94">
        <v>5</v>
      </c>
      <c r="H94">
        <v>3</v>
      </c>
      <c r="I94">
        <v>5</v>
      </c>
      <c r="J94">
        <v>3</v>
      </c>
      <c r="K94">
        <v>7</v>
      </c>
      <c r="L94">
        <v>5</v>
      </c>
      <c r="M94">
        <v>7</v>
      </c>
      <c r="N94">
        <v>3</v>
      </c>
      <c r="O94">
        <v>7</v>
      </c>
      <c r="P94">
        <v>8</v>
      </c>
      <c r="Q94">
        <v>4</v>
      </c>
      <c r="R94">
        <v>4</v>
      </c>
      <c r="S94">
        <v>5</v>
      </c>
      <c r="T94">
        <v>6</v>
      </c>
      <c r="U94">
        <v>4</v>
      </c>
      <c r="V94">
        <v>5</v>
      </c>
      <c r="W94">
        <v>5</v>
      </c>
      <c r="X94">
        <v>6</v>
      </c>
      <c r="Y94">
        <f t="shared" si="12"/>
        <v>92</v>
      </c>
    </row>
    <row r="95" spans="1:25" ht="18.600000000000001" thickBot="1" x14ac:dyDescent="0.4">
      <c r="A95" s="57"/>
      <c r="B95" s="4" t="s">
        <v>16</v>
      </c>
      <c r="C95" s="72"/>
      <c r="D95" s="31">
        <f>Y95</f>
        <v>102</v>
      </c>
      <c r="E95" s="31"/>
      <c r="F95" s="32"/>
      <c r="G95">
        <v>6</v>
      </c>
      <c r="H95">
        <v>5</v>
      </c>
      <c r="I95">
        <v>8</v>
      </c>
      <c r="J95">
        <v>6</v>
      </c>
      <c r="K95">
        <v>7</v>
      </c>
      <c r="L95">
        <v>4</v>
      </c>
      <c r="M95">
        <v>6</v>
      </c>
      <c r="N95">
        <v>3</v>
      </c>
      <c r="O95">
        <v>9</v>
      </c>
      <c r="P95">
        <v>6</v>
      </c>
      <c r="Q95">
        <v>4</v>
      </c>
      <c r="R95">
        <v>4</v>
      </c>
      <c r="S95">
        <v>7</v>
      </c>
      <c r="T95">
        <v>5</v>
      </c>
      <c r="U95">
        <v>4</v>
      </c>
      <c r="V95">
        <v>6</v>
      </c>
      <c r="W95">
        <v>5</v>
      </c>
      <c r="X95">
        <v>7</v>
      </c>
      <c r="Y95">
        <f t="shared" si="12"/>
        <v>102</v>
      </c>
    </row>
    <row r="96" spans="1:25" ht="15.6" x14ac:dyDescent="0.3">
      <c r="A96" s="58"/>
      <c r="B96" s="11" t="s">
        <v>46</v>
      </c>
      <c r="C96" s="34">
        <f>SUM(C92:C95)</f>
        <v>171</v>
      </c>
      <c r="D96" s="35">
        <f>SMALL(D92:D95,1)+SMALL(D92:D95,2)+SMALL(D92:D95,3)</f>
        <v>286</v>
      </c>
      <c r="E96" s="34">
        <f t="shared" ref="D96:E96" si="20">SUM(E92:E95)</f>
        <v>0</v>
      </c>
      <c r="F96" s="12">
        <f>SUM(C96:E96)</f>
        <v>457</v>
      </c>
      <c r="Y96">
        <f t="shared" si="12"/>
        <v>0</v>
      </c>
    </row>
    <row r="97" spans="1:25" hidden="1" x14ac:dyDescent="0.3">
      <c r="A97" s="15"/>
      <c r="Y97">
        <f t="shared" si="12"/>
        <v>0</v>
      </c>
    </row>
    <row r="98" spans="1:25" hidden="1" x14ac:dyDescent="0.3">
      <c r="A98" s="15"/>
      <c r="Y98">
        <f t="shared" si="12"/>
        <v>0</v>
      </c>
    </row>
    <row r="99" spans="1:25" hidden="1" x14ac:dyDescent="0.3">
      <c r="A99" s="15"/>
      <c r="Y99">
        <f t="shared" si="12"/>
        <v>0</v>
      </c>
    </row>
    <row r="100" spans="1:25" ht="28.8" hidden="1" x14ac:dyDescent="0.55000000000000004">
      <c r="B100" s="24"/>
      <c r="Y100">
        <f t="shared" si="12"/>
        <v>0</v>
      </c>
    </row>
    <row r="101" spans="1:25" ht="16.2" hidden="1" thickBot="1" x14ac:dyDescent="0.35">
      <c r="A101" s="14"/>
      <c r="B101" s="14"/>
      <c r="C101" s="36"/>
      <c r="D101" s="13"/>
      <c r="E101" s="13"/>
      <c r="F101" s="13"/>
      <c r="Y101">
        <f t="shared" si="12"/>
        <v>0</v>
      </c>
    </row>
    <row r="102" spans="1:25" ht="15" hidden="1" customHeight="1" x14ac:dyDescent="0.3">
      <c r="A102" s="44"/>
      <c r="B102" s="51"/>
      <c r="C102" s="54"/>
      <c r="D102" s="47"/>
      <c r="E102" s="47"/>
      <c r="F102" s="49"/>
      <c r="Y102">
        <f t="shared" si="12"/>
        <v>0</v>
      </c>
    </row>
    <row r="103" spans="1:25" ht="15" hidden="1" customHeight="1" x14ac:dyDescent="0.3">
      <c r="A103" s="45"/>
      <c r="B103" s="52"/>
      <c r="C103" s="54"/>
      <c r="D103" s="47"/>
      <c r="E103" s="47"/>
      <c r="F103" s="49"/>
      <c r="Y103">
        <f t="shared" si="12"/>
        <v>0</v>
      </c>
    </row>
    <row r="104" spans="1:25" ht="36.75" hidden="1" customHeight="1" thickBot="1" x14ac:dyDescent="0.35">
      <c r="A104" s="46"/>
      <c r="B104" s="53"/>
      <c r="C104" s="55"/>
      <c r="D104" s="48"/>
      <c r="E104" s="48"/>
      <c r="F104" s="50"/>
      <c r="Y104">
        <f t="shared" si="12"/>
        <v>0</v>
      </c>
    </row>
    <row r="105" spans="1:25" ht="15" hidden="1" customHeight="1" x14ac:dyDescent="0.3">
      <c r="A105" s="44"/>
      <c r="B105" s="51"/>
      <c r="C105" s="54"/>
      <c r="D105" s="47"/>
      <c r="E105" s="47"/>
      <c r="F105" s="49"/>
      <c r="Y105">
        <f t="shared" si="12"/>
        <v>0</v>
      </c>
    </row>
    <row r="106" spans="1:25" ht="15" hidden="1" customHeight="1" x14ac:dyDescent="0.3">
      <c r="A106" s="45"/>
      <c r="B106" s="52"/>
      <c r="C106" s="54"/>
      <c r="D106" s="47"/>
      <c r="E106" s="47"/>
      <c r="F106" s="49"/>
      <c r="Y106">
        <f t="shared" si="12"/>
        <v>0</v>
      </c>
    </row>
    <row r="107" spans="1:25" ht="36.75" hidden="1" customHeight="1" thickBot="1" x14ac:dyDescent="0.35">
      <c r="A107" s="46"/>
      <c r="B107" s="53"/>
      <c r="C107" s="55"/>
      <c r="D107" s="48"/>
      <c r="E107" s="48"/>
      <c r="F107" s="50"/>
      <c r="Y107">
        <f t="shared" si="12"/>
        <v>0</v>
      </c>
    </row>
    <row r="108" spans="1:25" hidden="1" x14ac:dyDescent="0.3">
      <c r="A108" s="44"/>
      <c r="B108" s="62"/>
      <c r="C108" s="54"/>
      <c r="D108" s="47"/>
      <c r="E108" s="47"/>
      <c r="F108" s="49"/>
      <c r="Y108">
        <f t="shared" si="12"/>
        <v>0</v>
      </c>
    </row>
    <row r="109" spans="1:25" hidden="1" x14ac:dyDescent="0.3">
      <c r="A109" s="45"/>
      <c r="B109" s="63"/>
      <c r="C109" s="54"/>
      <c r="D109" s="47"/>
      <c r="E109" s="47"/>
      <c r="F109" s="49"/>
      <c r="Y109">
        <f t="shared" si="12"/>
        <v>0</v>
      </c>
    </row>
    <row r="110" spans="1:25" ht="36.75" hidden="1" customHeight="1" thickBot="1" x14ac:dyDescent="0.35">
      <c r="A110" s="46"/>
      <c r="B110" s="64"/>
      <c r="C110" s="55"/>
      <c r="D110" s="48"/>
      <c r="E110" s="48"/>
      <c r="F110" s="50"/>
      <c r="Y110">
        <f t="shared" si="12"/>
        <v>0</v>
      </c>
    </row>
    <row r="111" spans="1:25" hidden="1" x14ac:dyDescent="0.3">
      <c r="A111" s="44"/>
      <c r="B111" s="51"/>
      <c r="C111" s="54"/>
      <c r="D111" s="47"/>
      <c r="E111" s="47"/>
      <c r="F111" s="49"/>
      <c r="Y111">
        <f t="shared" si="12"/>
        <v>0</v>
      </c>
    </row>
    <row r="112" spans="1:25" hidden="1" x14ac:dyDescent="0.3">
      <c r="A112" s="45"/>
      <c r="B112" s="52"/>
      <c r="C112" s="54"/>
      <c r="D112" s="47"/>
      <c r="E112" s="47"/>
      <c r="F112" s="49"/>
      <c r="Y112">
        <f t="shared" si="12"/>
        <v>0</v>
      </c>
    </row>
    <row r="113" spans="1:25" ht="36.75" hidden="1" customHeight="1" thickBot="1" x14ac:dyDescent="0.35">
      <c r="A113" s="46"/>
      <c r="B113" s="53"/>
      <c r="C113" s="55"/>
      <c r="D113" s="48"/>
      <c r="E113" s="48"/>
      <c r="F113" s="50"/>
      <c r="Y113">
        <f t="shared" si="12"/>
        <v>0</v>
      </c>
    </row>
    <row r="114" spans="1:25" hidden="1" x14ac:dyDescent="0.3">
      <c r="A114" s="44"/>
      <c r="B114" s="51"/>
      <c r="C114" s="54"/>
      <c r="D114" s="47"/>
      <c r="E114" s="47"/>
      <c r="F114" s="49"/>
      <c r="Y114">
        <f t="shared" si="12"/>
        <v>0</v>
      </c>
    </row>
    <row r="115" spans="1:25" hidden="1" x14ac:dyDescent="0.3">
      <c r="A115" s="45"/>
      <c r="B115" s="52"/>
      <c r="C115" s="54"/>
      <c r="D115" s="47"/>
      <c r="E115" s="47"/>
      <c r="F115" s="49"/>
      <c r="Y115">
        <f t="shared" si="12"/>
        <v>0</v>
      </c>
    </row>
    <row r="116" spans="1:25" ht="36.75" hidden="1" customHeight="1" thickBot="1" x14ac:dyDescent="0.35">
      <c r="A116" s="46"/>
      <c r="B116" s="53"/>
      <c r="C116" s="55"/>
      <c r="D116" s="48"/>
      <c r="E116" s="48"/>
      <c r="F116" s="50"/>
      <c r="Y116">
        <f t="shared" si="12"/>
        <v>0</v>
      </c>
    </row>
    <row r="117" spans="1:25" hidden="1" x14ac:dyDescent="0.3">
      <c r="A117" s="44"/>
      <c r="B117" s="51"/>
      <c r="C117" s="54"/>
      <c r="D117" s="47"/>
      <c r="E117" s="47"/>
      <c r="F117" s="49"/>
      <c r="Y117">
        <f t="shared" si="12"/>
        <v>0</v>
      </c>
    </row>
    <row r="118" spans="1:25" hidden="1" x14ac:dyDescent="0.3">
      <c r="A118" s="45"/>
      <c r="B118" s="52"/>
      <c r="C118" s="54"/>
      <c r="D118" s="47"/>
      <c r="E118" s="47"/>
      <c r="F118" s="49"/>
      <c r="Y118">
        <f t="shared" ref="Y118:Y149" si="21">SUM(G118:X118)</f>
        <v>0</v>
      </c>
    </row>
    <row r="119" spans="1:25" ht="36.75" hidden="1" customHeight="1" thickBot="1" x14ac:dyDescent="0.35">
      <c r="A119" s="46"/>
      <c r="B119" s="53"/>
      <c r="C119" s="55"/>
      <c r="D119" s="48"/>
      <c r="E119" s="48"/>
      <c r="F119" s="50"/>
      <c r="Y119">
        <f t="shared" si="21"/>
        <v>0</v>
      </c>
    </row>
    <row r="120" spans="1:25" hidden="1" x14ac:dyDescent="0.3">
      <c r="A120" s="44"/>
      <c r="B120" s="51"/>
      <c r="C120" s="54"/>
      <c r="D120" s="47"/>
      <c r="E120" s="47"/>
      <c r="F120" s="49"/>
      <c r="Y120">
        <f t="shared" si="21"/>
        <v>0</v>
      </c>
    </row>
    <row r="121" spans="1:25" hidden="1" x14ac:dyDescent="0.3">
      <c r="A121" s="45"/>
      <c r="B121" s="52"/>
      <c r="C121" s="54"/>
      <c r="D121" s="47"/>
      <c r="E121" s="47"/>
      <c r="F121" s="49"/>
      <c r="Y121">
        <f t="shared" si="21"/>
        <v>0</v>
      </c>
    </row>
    <row r="122" spans="1:25" ht="36.75" hidden="1" customHeight="1" thickBot="1" x14ac:dyDescent="0.35">
      <c r="A122" s="46"/>
      <c r="B122" s="53"/>
      <c r="C122" s="55"/>
      <c r="D122" s="48"/>
      <c r="E122" s="48"/>
      <c r="F122" s="50"/>
      <c r="Y122">
        <f t="shared" si="21"/>
        <v>0</v>
      </c>
    </row>
    <row r="123" spans="1:25" hidden="1" x14ac:dyDescent="0.3">
      <c r="A123" s="44"/>
      <c r="B123" s="51"/>
      <c r="C123" s="54"/>
      <c r="D123" s="47"/>
      <c r="E123" s="47"/>
      <c r="F123" s="49"/>
      <c r="Y123">
        <f t="shared" si="21"/>
        <v>0</v>
      </c>
    </row>
    <row r="124" spans="1:25" hidden="1" x14ac:dyDescent="0.3">
      <c r="A124" s="45"/>
      <c r="B124" s="52"/>
      <c r="C124" s="54"/>
      <c r="D124" s="47"/>
      <c r="E124" s="47"/>
      <c r="F124" s="49"/>
      <c r="Y124">
        <f t="shared" si="21"/>
        <v>0</v>
      </c>
    </row>
    <row r="125" spans="1:25" ht="36.75" hidden="1" customHeight="1" thickBot="1" x14ac:dyDescent="0.35">
      <c r="A125" s="46"/>
      <c r="B125" s="53"/>
      <c r="C125" s="55"/>
      <c r="D125" s="48"/>
      <c r="E125" s="48"/>
      <c r="F125" s="50"/>
      <c r="Y125">
        <f t="shared" si="21"/>
        <v>0</v>
      </c>
    </row>
    <row r="126" spans="1:25" hidden="1" x14ac:dyDescent="0.3">
      <c r="A126" s="44"/>
      <c r="B126" s="51"/>
      <c r="C126" s="54"/>
      <c r="D126" s="47"/>
      <c r="E126" s="47"/>
      <c r="F126" s="49"/>
      <c r="Y126">
        <f t="shared" si="21"/>
        <v>0</v>
      </c>
    </row>
    <row r="127" spans="1:25" hidden="1" x14ac:dyDescent="0.3">
      <c r="A127" s="45"/>
      <c r="B127" s="52"/>
      <c r="C127" s="54"/>
      <c r="D127" s="47"/>
      <c r="E127" s="47"/>
      <c r="F127" s="49"/>
      <c r="Y127">
        <f t="shared" si="21"/>
        <v>0</v>
      </c>
    </row>
    <row r="128" spans="1:25" ht="36.75" hidden="1" customHeight="1" thickBot="1" x14ac:dyDescent="0.35">
      <c r="A128" s="46"/>
      <c r="B128" s="53"/>
      <c r="C128" s="55"/>
      <c r="D128" s="48"/>
      <c r="E128" s="48"/>
      <c r="F128" s="50"/>
      <c r="Y128">
        <f t="shared" si="21"/>
        <v>0</v>
      </c>
    </row>
    <row r="129" spans="1:25" hidden="1" x14ac:dyDescent="0.3">
      <c r="A129" s="44"/>
      <c r="B129" s="51"/>
      <c r="C129" s="54"/>
      <c r="D129" s="47"/>
      <c r="E129" s="47"/>
      <c r="F129" s="49"/>
      <c r="G129" s="10"/>
      <c r="Y129">
        <f t="shared" si="21"/>
        <v>0</v>
      </c>
    </row>
    <row r="130" spans="1:25" hidden="1" x14ac:dyDescent="0.3">
      <c r="A130" s="45"/>
      <c r="B130" s="52"/>
      <c r="C130" s="54"/>
      <c r="D130" s="47"/>
      <c r="E130" s="47"/>
      <c r="F130" s="49"/>
      <c r="G130" s="10"/>
      <c r="Y130">
        <f t="shared" si="21"/>
        <v>0</v>
      </c>
    </row>
    <row r="131" spans="1:25" ht="36.75" hidden="1" customHeight="1" thickBot="1" x14ac:dyDescent="0.35">
      <c r="A131" s="46"/>
      <c r="B131" s="53"/>
      <c r="C131" s="55"/>
      <c r="D131" s="48"/>
      <c r="E131" s="48"/>
      <c r="F131" s="50"/>
      <c r="G131" s="10"/>
      <c r="Y131">
        <f t="shared" si="21"/>
        <v>0</v>
      </c>
    </row>
    <row r="132" spans="1:25" hidden="1" x14ac:dyDescent="0.3">
      <c r="A132" s="44"/>
      <c r="B132" s="51"/>
      <c r="C132" s="54"/>
      <c r="D132" s="47"/>
      <c r="E132" s="47"/>
      <c r="F132" s="49"/>
      <c r="G132" s="10"/>
      <c r="Y132">
        <f t="shared" si="21"/>
        <v>0</v>
      </c>
    </row>
    <row r="133" spans="1:25" hidden="1" x14ac:dyDescent="0.3">
      <c r="A133" s="45"/>
      <c r="B133" s="52"/>
      <c r="C133" s="54"/>
      <c r="D133" s="47"/>
      <c r="E133" s="47"/>
      <c r="F133" s="49"/>
      <c r="G133" s="10"/>
      <c r="Y133">
        <f t="shared" si="21"/>
        <v>0</v>
      </c>
    </row>
    <row r="134" spans="1:25" ht="36.75" hidden="1" customHeight="1" thickBot="1" x14ac:dyDescent="0.35">
      <c r="A134" s="46"/>
      <c r="B134" s="53"/>
      <c r="C134" s="54"/>
      <c r="D134" s="47"/>
      <c r="E134" s="47"/>
      <c r="F134" s="49"/>
      <c r="G134" s="10"/>
      <c r="Y134">
        <f t="shared" si="21"/>
        <v>0</v>
      </c>
    </row>
    <row r="135" spans="1:25" hidden="1" x14ac:dyDescent="0.3">
      <c r="Y135">
        <f t="shared" si="21"/>
        <v>0</v>
      </c>
    </row>
    <row r="136" spans="1:25" hidden="1" x14ac:dyDescent="0.3">
      <c r="Y136">
        <f t="shared" si="21"/>
        <v>0</v>
      </c>
    </row>
    <row r="137" spans="1:25" hidden="1" x14ac:dyDescent="0.3">
      <c r="Y137">
        <f t="shared" si="21"/>
        <v>0</v>
      </c>
    </row>
    <row r="138" spans="1:25" hidden="1" x14ac:dyDescent="0.3">
      <c r="Y138">
        <f t="shared" si="21"/>
        <v>0</v>
      </c>
    </row>
    <row r="139" spans="1:25" hidden="1" x14ac:dyDescent="0.3">
      <c r="Y139">
        <f t="shared" si="21"/>
        <v>0</v>
      </c>
    </row>
    <row r="140" spans="1:25" hidden="1" x14ac:dyDescent="0.3">
      <c r="Y140">
        <f t="shared" si="21"/>
        <v>0</v>
      </c>
    </row>
    <row r="141" spans="1:25" hidden="1" x14ac:dyDescent="0.3">
      <c r="Y141">
        <f t="shared" si="21"/>
        <v>0</v>
      </c>
    </row>
    <row r="142" spans="1:25" hidden="1" x14ac:dyDescent="0.3">
      <c r="Y142">
        <f t="shared" si="21"/>
        <v>0</v>
      </c>
    </row>
    <row r="143" spans="1:25" hidden="1" x14ac:dyDescent="0.3">
      <c r="Y143">
        <f t="shared" si="21"/>
        <v>0</v>
      </c>
    </row>
    <row r="144" spans="1:25" hidden="1" x14ac:dyDescent="0.3">
      <c r="Y144">
        <f t="shared" si="21"/>
        <v>0</v>
      </c>
    </row>
    <row r="145" spans="7:25" hidden="1" x14ac:dyDescent="0.3">
      <c r="Y145">
        <f t="shared" si="21"/>
        <v>0</v>
      </c>
    </row>
    <row r="146" spans="7:25" x14ac:dyDescent="0.3">
      <c r="Y146">
        <f t="shared" si="21"/>
        <v>0</v>
      </c>
    </row>
    <row r="147" spans="7:25" x14ac:dyDescent="0.3">
      <c r="G147">
        <v>5</v>
      </c>
      <c r="H147">
        <v>4</v>
      </c>
      <c r="I147">
        <v>5</v>
      </c>
      <c r="J147">
        <v>4</v>
      </c>
      <c r="K147">
        <v>5</v>
      </c>
      <c r="L147">
        <v>4</v>
      </c>
      <c r="M147">
        <v>5</v>
      </c>
      <c r="N147">
        <v>3</v>
      </c>
      <c r="O147">
        <v>6</v>
      </c>
      <c r="P147">
        <v>5</v>
      </c>
      <c r="Q147">
        <v>4</v>
      </c>
      <c r="R147">
        <v>3</v>
      </c>
      <c r="S147">
        <v>5</v>
      </c>
      <c r="T147">
        <v>5</v>
      </c>
      <c r="U147">
        <v>4</v>
      </c>
      <c r="V147">
        <v>5</v>
      </c>
      <c r="W147">
        <v>4</v>
      </c>
      <c r="X147">
        <v>6</v>
      </c>
      <c r="Y147">
        <f t="shared" si="21"/>
        <v>82</v>
      </c>
    </row>
    <row r="148" spans="7:25" x14ac:dyDescent="0.3">
      <c r="G148">
        <v>5</v>
      </c>
      <c r="H148">
        <v>4</v>
      </c>
      <c r="I148">
        <v>6</v>
      </c>
      <c r="J148">
        <v>3</v>
      </c>
      <c r="K148">
        <v>8</v>
      </c>
      <c r="L148">
        <v>5</v>
      </c>
      <c r="M148">
        <v>5</v>
      </c>
      <c r="N148">
        <v>3</v>
      </c>
      <c r="O148">
        <v>5</v>
      </c>
      <c r="P148">
        <v>6</v>
      </c>
      <c r="Q148">
        <v>5</v>
      </c>
      <c r="R148">
        <v>3</v>
      </c>
      <c r="S148">
        <v>6</v>
      </c>
      <c r="T148">
        <v>6</v>
      </c>
      <c r="U148">
        <v>3</v>
      </c>
      <c r="V148">
        <v>5</v>
      </c>
      <c r="W148">
        <v>3</v>
      </c>
      <c r="X148">
        <v>6</v>
      </c>
      <c r="Y148">
        <f t="shared" si="21"/>
        <v>87</v>
      </c>
    </row>
    <row r="149" spans="7:25" x14ac:dyDescent="0.3">
      <c r="Y149">
        <f t="shared" si="21"/>
        <v>0</v>
      </c>
    </row>
  </sheetData>
  <mergeCells count="155">
    <mergeCell ref="B56:B58"/>
    <mergeCell ref="B73:B75"/>
    <mergeCell ref="B81:B83"/>
    <mergeCell ref="B64:B66"/>
    <mergeCell ref="B29:B31"/>
    <mergeCell ref="F46:F48"/>
    <mergeCell ref="B89:B91"/>
    <mergeCell ref="B37:B39"/>
    <mergeCell ref="B20:B22"/>
    <mergeCell ref="C89:C91"/>
    <mergeCell ref="D89:D91"/>
    <mergeCell ref="E89:E91"/>
    <mergeCell ref="F89:F91"/>
    <mergeCell ref="E20:E22"/>
    <mergeCell ref="C40:C41"/>
    <mergeCell ref="C49:C50"/>
    <mergeCell ref="C51:C52"/>
    <mergeCell ref="C59:C60"/>
    <mergeCell ref="C61:C62"/>
    <mergeCell ref="C23:C24"/>
    <mergeCell ref="C25:C26"/>
    <mergeCell ref="C84:C85"/>
    <mergeCell ref="C78:C79"/>
    <mergeCell ref="D64:D66"/>
    <mergeCell ref="B102:B104"/>
    <mergeCell ref="C102:C104"/>
    <mergeCell ref="D102:D104"/>
    <mergeCell ref="E102:E104"/>
    <mergeCell ref="F102:F104"/>
    <mergeCell ref="C69:C70"/>
    <mergeCell ref="C64:C66"/>
    <mergeCell ref="F12:F14"/>
    <mergeCell ref="F4:F6"/>
    <mergeCell ref="C12:C14"/>
    <mergeCell ref="D12:D14"/>
    <mergeCell ref="E12:E14"/>
    <mergeCell ref="C4:C6"/>
    <mergeCell ref="F56:F58"/>
    <mergeCell ref="F73:F75"/>
    <mergeCell ref="F81:F83"/>
    <mergeCell ref="C56:C58"/>
    <mergeCell ref="D56:D58"/>
    <mergeCell ref="E56:E58"/>
    <mergeCell ref="C73:C75"/>
    <mergeCell ref="E29:E31"/>
    <mergeCell ref="C37:C39"/>
    <mergeCell ref="D37:D39"/>
    <mergeCell ref="E37:E39"/>
    <mergeCell ref="C15:C16"/>
    <mergeCell ref="C92:C93"/>
    <mergeCell ref="C94:C95"/>
    <mergeCell ref="C67:C68"/>
    <mergeCell ref="C76:C77"/>
    <mergeCell ref="C34:C35"/>
    <mergeCell ref="F64:F66"/>
    <mergeCell ref="F29:F31"/>
    <mergeCell ref="E64:E66"/>
    <mergeCell ref="C29:C31"/>
    <mergeCell ref="D29:D31"/>
    <mergeCell ref="C32:C33"/>
    <mergeCell ref="C17:C18"/>
    <mergeCell ref="C42:C43"/>
    <mergeCell ref="F37:F39"/>
    <mergeCell ref="F20:F22"/>
    <mergeCell ref="C20:C22"/>
    <mergeCell ref="D20:D22"/>
    <mergeCell ref="F105:F107"/>
    <mergeCell ref="B108:B110"/>
    <mergeCell ref="C108:C110"/>
    <mergeCell ref="D108:D110"/>
    <mergeCell ref="E108:E110"/>
    <mergeCell ref="F108:F110"/>
    <mergeCell ref="B105:B107"/>
    <mergeCell ref="C105:C107"/>
    <mergeCell ref="D4:D6"/>
    <mergeCell ref="E4:E6"/>
    <mergeCell ref="D73:D75"/>
    <mergeCell ref="E73:E75"/>
    <mergeCell ref="C81:C83"/>
    <mergeCell ref="D81:D83"/>
    <mergeCell ref="E81:E83"/>
    <mergeCell ref="C46:C48"/>
    <mergeCell ref="D46:D48"/>
    <mergeCell ref="E46:E48"/>
    <mergeCell ref="C86:C87"/>
    <mergeCell ref="B46:B48"/>
    <mergeCell ref="B12:B14"/>
    <mergeCell ref="B4:B6"/>
    <mergeCell ref="C9:C10"/>
    <mergeCell ref="C7:C8"/>
    <mergeCell ref="D129:D131"/>
    <mergeCell ref="E129:E131"/>
    <mergeCell ref="F129:F131"/>
    <mergeCell ref="B132:B134"/>
    <mergeCell ref="C132:C134"/>
    <mergeCell ref="D132:D134"/>
    <mergeCell ref="E132:E134"/>
    <mergeCell ref="F132:F134"/>
    <mergeCell ref="B123:B125"/>
    <mergeCell ref="C123:C125"/>
    <mergeCell ref="D123:D125"/>
    <mergeCell ref="E123:E125"/>
    <mergeCell ref="F123:F125"/>
    <mergeCell ref="B126:B128"/>
    <mergeCell ref="C126:C128"/>
    <mergeCell ref="D126:D128"/>
    <mergeCell ref="E126:E128"/>
    <mergeCell ref="F126:F128"/>
    <mergeCell ref="B129:B131"/>
    <mergeCell ref="C129:C131"/>
    <mergeCell ref="A123:A125"/>
    <mergeCell ref="A126:A128"/>
    <mergeCell ref="A129:A131"/>
    <mergeCell ref="A132:A134"/>
    <mergeCell ref="A4:A11"/>
    <mergeCell ref="A102:A104"/>
    <mergeCell ref="A105:A107"/>
    <mergeCell ref="A108:A110"/>
    <mergeCell ref="A111:A113"/>
    <mergeCell ref="A114:A116"/>
    <mergeCell ref="A117:A119"/>
    <mergeCell ref="A64:A72"/>
    <mergeCell ref="A29:A36"/>
    <mergeCell ref="A89:A96"/>
    <mergeCell ref="A37:A45"/>
    <mergeCell ref="A20:A28"/>
    <mergeCell ref="A56:A63"/>
    <mergeCell ref="A73:A80"/>
    <mergeCell ref="A46:A55"/>
    <mergeCell ref="A12:A19"/>
    <mergeCell ref="A81:A88"/>
    <mergeCell ref="A1:F1"/>
    <mergeCell ref="A120:A122"/>
    <mergeCell ref="D117:D119"/>
    <mergeCell ref="E117:E119"/>
    <mergeCell ref="F117:F119"/>
    <mergeCell ref="B120:B122"/>
    <mergeCell ref="C120:C122"/>
    <mergeCell ref="D120:D122"/>
    <mergeCell ref="E120:E122"/>
    <mergeCell ref="F120:F122"/>
    <mergeCell ref="B111:B113"/>
    <mergeCell ref="C111:C113"/>
    <mergeCell ref="D111:D113"/>
    <mergeCell ref="E111:E113"/>
    <mergeCell ref="F111:F113"/>
    <mergeCell ref="B114:B116"/>
    <mergeCell ref="C114:C116"/>
    <mergeCell ref="D114:D116"/>
    <mergeCell ref="E114:E116"/>
    <mergeCell ref="F114:F116"/>
    <mergeCell ref="B117:B119"/>
    <mergeCell ref="C117:C119"/>
    <mergeCell ref="D105:D107"/>
    <mergeCell ref="E105:E107"/>
  </mergeCells>
  <pageMargins left="0.31496062992125984" right="0.31496062992125984" top="0.35433070866141736" bottom="0.35433070866141736" header="0.31496062992125984" footer="0.31496062992125984"/>
  <pageSetup paperSize="9" orientation="portrait" r:id="rId1"/>
  <rowBreaks count="2" manualBreakCount="2">
    <brk id="36" max="5" man="1"/>
    <brk id="7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master</vt:lpstr>
      <vt:lpstr>master!Obszar_wydruku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MariaS</dc:creator>
  <cp:lastModifiedBy>MariaS</cp:lastModifiedBy>
  <cp:lastPrinted>2019-07-10T11:34:01Z</cp:lastPrinted>
  <dcterms:created xsi:type="dcterms:W3CDTF">2018-12-13T18:16:56Z</dcterms:created>
  <dcterms:modified xsi:type="dcterms:W3CDTF">2019-07-10T11:52:58Z</dcterms:modified>
</cp:coreProperties>
</file>