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ok_2019\Turnieje\Marisa Sgavaratti 2019 G\Wyniki\"/>
    </mc:Choice>
  </mc:AlternateContent>
  <xr:revisionPtr revIDLastSave="0" documentId="13_ncr:1_{E9D9937E-C0BA-4BFB-ABB5-00896CA835B5}" xr6:coauthVersionLast="43" xr6:coauthVersionMax="43" xr10:uidLastSave="{00000000-0000-0000-0000-000000000000}"/>
  <bookViews>
    <workbookView xWindow="-108" yWindow="-108" windowWidth="23256" windowHeight="12600" xr2:uid="{00000000-000D-0000-FFFF-FFFF00000000}"/>
  </bookViews>
  <sheets>
    <sheet name="master" sheetId="28" r:id="rId1"/>
  </sheets>
  <definedNames>
    <definedName name="_xlnm.Print_Area" localSheetId="0">master!$A$1:$F$96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3" i="28" l="1"/>
  <c r="D72" i="28"/>
  <c r="E88" i="28"/>
  <c r="D96" i="28" l="1"/>
  <c r="E96" i="28"/>
  <c r="D21" i="28"/>
  <c r="E72" i="28" l="1"/>
  <c r="E29" i="28"/>
  <c r="E11" i="28"/>
  <c r="E46" i="28"/>
  <c r="E80" i="28"/>
  <c r="E55" i="28"/>
  <c r="E63" i="28"/>
  <c r="E38" i="28"/>
  <c r="D38" i="28"/>
  <c r="D11" i="28"/>
  <c r="D29" i="28"/>
  <c r="D55" i="28"/>
  <c r="D46" i="28"/>
  <c r="D88" i="28"/>
  <c r="D80" i="28"/>
  <c r="E21" i="28" l="1"/>
  <c r="C11" i="28"/>
  <c r="F11" i="28" s="1"/>
  <c r="C29" i="28"/>
  <c r="F29" i="28" s="1"/>
  <c r="C21" i="28"/>
  <c r="C80" i="28"/>
  <c r="F80" i="28" s="1"/>
  <c r="C88" i="28"/>
  <c r="F88" i="28" s="1"/>
  <c r="C63" i="28"/>
  <c r="F63" i="28" s="1"/>
  <c r="C38" i="28"/>
  <c r="F38" i="28" s="1"/>
  <c r="C55" i="28"/>
  <c r="F55" i="28" s="1"/>
  <c r="C96" i="28"/>
  <c r="F96" i="28" s="1"/>
  <c r="C46" i="28"/>
  <c r="F46" i="28" s="1"/>
  <c r="C72" i="28"/>
  <c r="F72" i="28" s="1"/>
  <c r="F21" i="28" l="1"/>
</calcChain>
</file>

<file path=xl/sharedStrings.xml><?xml version="1.0" encoding="utf-8"?>
<sst xmlns="http://schemas.openxmlformats.org/spreadsheetml/2006/main" count="77" uniqueCount="66">
  <si>
    <t>Finlandia</t>
  </si>
  <si>
    <t>Austria</t>
  </si>
  <si>
    <t>Ada Vrolijk</t>
  </si>
  <si>
    <t>Henriette Reckweg</t>
  </si>
  <si>
    <t>Elly Bergen Walraven (playing captain)</t>
  </si>
  <si>
    <t>Monika Kock-Stolz</t>
  </si>
  <si>
    <t xml:space="preserve">Andrea Reichel </t>
  </si>
  <si>
    <t>Karoline Bresitz</t>
  </si>
  <si>
    <t>Anne Marie Staatz</t>
  </si>
  <si>
    <t>Inger-Brit Vindegg</t>
  </si>
  <si>
    <t>Annikken Briseid</t>
  </si>
  <si>
    <t>Solveig Moen</t>
  </si>
  <si>
    <t>Carina Strand</t>
  </si>
  <si>
    <t>Christina Birke</t>
  </si>
  <si>
    <t>Eva Lindberg</t>
  </si>
  <si>
    <t>Gunilla Ekman</t>
  </si>
  <si>
    <t>Marie Stangl</t>
  </si>
  <si>
    <t xml:space="preserve">Jutta Geike </t>
  </si>
  <si>
    <t>Gabriela Kraus</t>
  </si>
  <si>
    <t>Brigitte Wilckens</t>
  </si>
  <si>
    <t xml:space="preserve">Breitenmoser Edith </t>
  </si>
  <si>
    <t>De Werra Marie Christine</t>
  </si>
  <si>
    <t>Guglielmone Mimmi</t>
  </si>
  <si>
    <t xml:space="preserve">Hassenstein Kathy </t>
  </si>
  <si>
    <t>Puuppo Kyllikki</t>
  </si>
  <si>
    <t>Saraste Erja</t>
  </si>
  <si>
    <t>Karjalainen Vuokko</t>
  </si>
  <si>
    <t>Moisala Hannele</t>
  </si>
  <si>
    <t>Palo Eini</t>
  </si>
  <si>
    <t>Czech Republic</t>
  </si>
  <si>
    <t xml:space="preserve">Spain </t>
  </si>
  <si>
    <t xml:space="preserve">Germany </t>
  </si>
  <si>
    <t>Norway</t>
  </si>
  <si>
    <t>Switzerland</t>
  </si>
  <si>
    <t>Sweden</t>
  </si>
  <si>
    <t>Italy</t>
  </si>
  <si>
    <t>Belgium</t>
  </si>
  <si>
    <t>Sigrid Wiechmann</t>
  </si>
  <si>
    <t>Hanny Buehler</t>
  </si>
  <si>
    <t>Marie Kaderabkova</t>
  </si>
  <si>
    <t xml:space="preserve">Eva Ticha </t>
  </si>
  <si>
    <t>Anna Vittova</t>
  </si>
  <si>
    <t>Edith Grande.</t>
  </si>
  <si>
    <t>Bets Brink</t>
  </si>
  <si>
    <t>Netherlands</t>
  </si>
  <si>
    <t>Marie Luise Paulini</t>
  </si>
  <si>
    <t>TOTAL</t>
  </si>
  <si>
    <t xml:space="preserve">Verbruggen Carole </t>
  </si>
  <si>
    <t>Catlin Dominique</t>
  </si>
  <si>
    <t>Schinkel  Joëlle</t>
  </si>
  <si>
    <t>Nicolaï De Gorhez Beatrice</t>
  </si>
  <si>
    <t xml:space="preserve">Alessi Pupi </t>
  </si>
  <si>
    <t>Colmant Francoise</t>
  </si>
  <si>
    <t>Montesi Benazzo Laura</t>
  </si>
  <si>
    <t>Fasolis Costa Clotilde</t>
  </si>
  <si>
    <t>Salvadora Araez</t>
  </si>
  <si>
    <t>Milagros Yanes</t>
  </si>
  <si>
    <t>Isabel Pereiro</t>
  </si>
  <si>
    <t>Carmen Valls-Taberner</t>
  </si>
  <si>
    <t>Regina Rodriguez</t>
  </si>
  <si>
    <t>Aurora Rubio (non-playing captain)</t>
  </si>
  <si>
    <t>VI. European Ladies Masters Team Championship 65+</t>
  </si>
  <si>
    <t>Place</t>
  </si>
  <si>
    <t>July 9th</t>
  </si>
  <si>
    <t xml:space="preserve"> July  10th</t>
  </si>
  <si>
    <t>July 11th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</si>
</sst>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3" fillId="2" borderId="4" applyNumberFormat="0" applyAlignment="0" applyProtection="0"/>
  </cellStyleXfs>
  <cellXfs count="83">
    <xf numFmtId="0" fontId="0" fillId="0" borderId="0" xfId="0"/>
    <xf numFmtId="0" fontId="0" fillId="0" borderId="0" xfId="0" applyAlignment="1">
      <alignment horizontal="center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6" xfId="0" applyFont="1" applyBorder="1"/>
    <xf numFmtId="0" fontId="4" fillId="0" borderId="6" xfId="0" applyFont="1" applyBorder="1" applyAlignment="1">
      <alignment vertical="center"/>
    </xf>
    <xf numFmtId="0" fontId="0" fillId="0" borderId="0" xfId="0" applyBorder="1"/>
    <xf numFmtId="0" fontId="6" fillId="2" borderId="14" xfId="1" applyFont="1" applyBorder="1"/>
    <xf numFmtId="0" fontId="7" fillId="2" borderId="4" xfId="1" applyFont="1"/>
    <xf numFmtId="0" fontId="7" fillId="2" borderId="12" xfId="1" applyFont="1" applyBorder="1"/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6" fillId="2" borderId="1" xfId="1" applyFont="1" applyBorder="1"/>
    <xf numFmtId="0" fontId="9" fillId="0" borderId="6" xfId="0" applyFont="1" applyBorder="1"/>
    <xf numFmtId="0" fontId="9" fillId="0" borderId="8" xfId="0" applyFont="1" applyBorder="1"/>
    <xf numFmtId="0" fontId="9" fillId="0" borderId="9" xfId="0" applyFont="1" applyBorder="1"/>
    <xf numFmtId="0" fontId="6" fillId="2" borderId="14" xfId="1" applyFont="1" applyBorder="1" applyAlignment="1">
      <alignment vertical="center"/>
    </xf>
    <xf numFmtId="0" fontId="2" fillId="2" borderId="14" xfId="1" applyFont="1" applyBorder="1"/>
    <xf numFmtId="0" fontId="5" fillId="0" borderId="2" xfId="0" applyFont="1" applyBorder="1" applyAlignment="1"/>
    <xf numFmtId="0" fontId="4" fillId="0" borderId="26" xfId="0" applyFont="1" applyBorder="1"/>
    <xf numFmtId="0" fontId="10" fillId="0" borderId="0" xfId="0" applyFont="1" applyBorder="1" applyAlignment="1"/>
    <xf numFmtId="0" fontId="4" fillId="0" borderId="1" xfId="0" applyFont="1" applyBorder="1" applyAlignment="1"/>
    <xf numFmtId="0" fontId="4" fillId="0" borderId="7" xfId="0" applyFont="1" applyBorder="1" applyAlignment="1"/>
    <xf numFmtId="0" fontId="4" fillId="0" borderId="10" xfId="0" applyFont="1" applyBorder="1" applyAlignment="1"/>
    <xf numFmtId="0" fontId="6" fillId="2" borderId="1" xfId="1" applyFont="1" applyBorder="1" applyAlignment="1">
      <alignment horizontal="center"/>
    </xf>
    <xf numFmtId="0" fontId="2" fillId="2" borderId="14" xfId="1" applyFont="1" applyBorder="1" applyAlignment="1">
      <alignment horizontal="center"/>
    </xf>
    <xf numFmtId="0" fontId="6" fillId="2" borderId="14" xfId="1" applyFont="1" applyBorder="1" applyAlignment="1">
      <alignment horizontal="center"/>
    </xf>
    <xf numFmtId="0" fontId="7" fillId="2" borderId="4" xfId="1" applyFont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2" fillId="2" borderId="18" xfId="1" applyFont="1" applyBorder="1" applyAlignment="1"/>
    <xf numFmtId="0" fontId="2" fillId="2" borderId="15" xfId="1" applyFont="1" applyBorder="1" applyAlignment="1"/>
    <xf numFmtId="0" fontId="2" fillId="2" borderId="19" xfId="1" applyFont="1" applyBorder="1"/>
    <xf numFmtId="0" fontId="2" fillId="2" borderId="19" xfId="1" applyFont="1" applyBorder="1" applyAlignment="1"/>
    <xf numFmtId="0" fontId="2" fillId="2" borderId="15" xfId="1" applyFont="1" applyBorder="1"/>
    <xf numFmtId="0" fontId="5" fillId="0" borderId="1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2" fillId="2" borderId="1" xfId="1" applyFont="1" applyBorder="1" applyAlignment="1">
      <alignment horizontal="center"/>
    </xf>
    <xf numFmtId="0" fontId="2" fillId="2" borderId="17" xfId="1" applyFont="1" applyBorder="1" applyAlignment="1">
      <alignment horizontal="center"/>
    </xf>
    <xf numFmtId="0" fontId="5" fillId="0" borderId="1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7" xfId="0" applyBorder="1" applyAlignment="1">
      <alignment horizontal="center"/>
    </xf>
    <xf numFmtId="0" fontId="9" fillId="3" borderId="27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2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5" fillId="0" borderId="2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2" borderId="1" xfId="1" applyBorder="1" applyAlignment="1">
      <alignment horizontal="center"/>
    </xf>
    <xf numFmtId="0" fontId="3" fillId="2" borderId="17" xfId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9" fillId="0" borderId="27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left" vertical="center"/>
    </xf>
    <xf numFmtId="0" fontId="5" fillId="0" borderId="21" xfId="0" applyFont="1" applyFill="1" applyBorder="1" applyAlignment="1">
      <alignment horizontal="left" vertical="center"/>
    </xf>
    <xf numFmtId="0" fontId="5" fillId="0" borderId="22" xfId="0" applyFont="1" applyFill="1" applyBorder="1" applyAlignment="1">
      <alignment horizontal="left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9" fillId="3" borderId="10" xfId="0" applyFont="1" applyFill="1" applyBorder="1" applyAlignment="1">
      <alignment horizontal="center" vertical="center"/>
    </xf>
    <xf numFmtId="0" fontId="9" fillId="0" borderId="29" xfId="0" applyFont="1" applyBorder="1"/>
  </cellXfs>
  <cellStyles count="2">
    <cellStyle name="Normalny" xfId="0" builtinId="0"/>
    <cellStyle name="Obliczenia" xfId="1" builtin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2219325</xdr:colOff>
      <xdr:row>63</xdr:row>
      <xdr:rowOff>19050</xdr:rowOff>
    </xdr:from>
    <xdr:to>
      <xdr:col>1</xdr:col>
      <xdr:colOff>3076575</xdr:colOff>
      <xdr:row>65</xdr:row>
      <xdr:rowOff>276806</xdr:rowOff>
    </xdr:to>
    <xdr:pic>
      <xdr:nvPicPr>
        <xdr:cNvPr id="70" name="Obraz 69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8925" y="847725"/>
          <a:ext cx="857250" cy="806396"/>
        </a:xfrm>
        <a:prstGeom prst="rect">
          <a:avLst/>
        </a:prstGeom>
      </xdr:spPr>
    </xdr:pic>
    <xdr:clientData/>
  </xdr:twoCellAnchor>
  <xdr:twoCellAnchor editAs="oneCell">
    <xdr:from>
      <xdr:col>1</xdr:col>
      <xdr:colOff>2257425</xdr:colOff>
      <xdr:row>38</xdr:row>
      <xdr:rowOff>57412</xdr:rowOff>
    </xdr:from>
    <xdr:to>
      <xdr:col>1</xdr:col>
      <xdr:colOff>3154680</xdr:colOff>
      <xdr:row>40</xdr:row>
      <xdr:rowOff>353010</xdr:rowOff>
    </xdr:to>
    <xdr:pic>
      <xdr:nvPicPr>
        <xdr:cNvPr id="72" name="Obraz 71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5105" y="6930652"/>
          <a:ext cx="897255" cy="752798"/>
        </a:xfrm>
        <a:prstGeom prst="rect">
          <a:avLst/>
        </a:prstGeom>
      </xdr:spPr>
    </xdr:pic>
    <xdr:clientData/>
  </xdr:twoCellAnchor>
  <xdr:twoCellAnchor editAs="oneCell">
    <xdr:from>
      <xdr:col>1</xdr:col>
      <xdr:colOff>2257425</xdr:colOff>
      <xdr:row>88</xdr:row>
      <xdr:rowOff>28575</xdr:rowOff>
    </xdr:from>
    <xdr:to>
      <xdr:col>1</xdr:col>
      <xdr:colOff>3107981</xdr:colOff>
      <xdr:row>90</xdr:row>
      <xdr:rowOff>447674</xdr:rowOff>
    </xdr:to>
    <xdr:pic>
      <xdr:nvPicPr>
        <xdr:cNvPr id="75" name="Obraz 74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5" y="4676775"/>
          <a:ext cx="850556" cy="800099"/>
        </a:xfrm>
        <a:prstGeom prst="rect">
          <a:avLst/>
        </a:prstGeom>
      </xdr:spPr>
    </xdr:pic>
    <xdr:clientData/>
  </xdr:twoCellAnchor>
  <xdr:twoCellAnchor editAs="oneCell">
    <xdr:from>
      <xdr:col>1</xdr:col>
      <xdr:colOff>2228850</xdr:colOff>
      <xdr:row>46</xdr:row>
      <xdr:rowOff>9525</xdr:rowOff>
    </xdr:from>
    <xdr:to>
      <xdr:col>1</xdr:col>
      <xdr:colOff>3086104</xdr:colOff>
      <xdr:row>48</xdr:row>
      <xdr:rowOff>343485</xdr:rowOff>
    </xdr:to>
    <xdr:pic>
      <xdr:nvPicPr>
        <xdr:cNvPr id="77" name="Obraz 76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8450" y="6667500"/>
          <a:ext cx="857254" cy="806400"/>
        </a:xfrm>
        <a:prstGeom prst="rect">
          <a:avLst/>
        </a:prstGeom>
      </xdr:spPr>
    </xdr:pic>
    <xdr:clientData/>
  </xdr:twoCellAnchor>
  <xdr:twoCellAnchor editAs="oneCell">
    <xdr:from>
      <xdr:col>1</xdr:col>
      <xdr:colOff>2257425</xdr:colOff>
      <xdr:row>29</xdr:row>
      <xdr:rowOff>19050</xdr:rowOff>
    </xdr:from>
    <xdr:to>
      <xdr:col>1</xdr:col>
      <xdr:colOff>3105149</xdr:colOff>
      <xdr:row>31</xdr:row>
      <xdr:rowOff>344046</xdr:rowOff>
    </xdr:to>
    <xdr:pic>
      <xdr:nvPicPr>
        <xdr:cNvPr id="78" name="Obraz 77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5" y="8915400"/>
          <a:ext cx="847724" cy="797436"/>
        </a:xfrm>
        <a:prstGeom prst="rect">
          <a:avLst/>
        </a:prstGeom>
      </xdr:spPr>
    </xdr:pic>
    <xdr:clientData/>
  </xdr:twoCellAnchor>
  <xdr:twoCellAnchor editAs="oneCell">
    <xdr:from>
      <xdr:col>1</xdr:col>
      <xdr:colOff>2219325</xdr:colOff>
      <xdr:row>55</xdr:row>
      <xdr:rowOff>19050</xdr:rowOff>
    </xdr:from>
    <xdr:to>
      <xdr:col>1</xdr:col>
      <xdr:colOff>3076578</xdr:colOff>
      <xdr:row>57</xdr:row>
      <xdr:rowOff>353010</xdr:rowOff>
    </xdr:to>
    <xdr:pic>
      <xdr:nvPicPr>
        <xdr:cNvPr id="79" name="Obraz 78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8925" y="11153775"/>
          <a:ext cx="857253" cy="806400"/>
        </a:xfrm>
        <a:prstGeom prst="rect">
          <a:avLst/>
        </a:prstGeom>
      </xdr:spPr>
    </xdr:pic>
    <xdr:clientData/>
  </xdr:twoCellAnchor>
  <xdr:twoCellAnchor editAs="oneCell">
    <xdr:from>
      <xdr:col>1</xdr:col>
      <xdr:colOff>2247900</xdr:colOff>
      <xdr:row>80</xdr:row>
      <xdr:rowOff>19050</xdr:rowOff>
    </xdr:from>
    <xdr:to>
      <xdr:col>1</xdr:col>
      <xdr:colOff>3105154</xdr:colOff>
      <xdr:row>82</xdr:row>
      <xdr:rowOff>444450</xdr:rowOff>
    </xdr:to>
    <xdr:pic>
      <xdr:nvPicPr>
        <xdr:cNvPr id="80" name="Obraz 79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0" y="13182600"/>
          <a:ext cx="857254" cy="8064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2228850</xdr:colOff>
      <xdr:row>72</xdr:row>
      <xdr:rowOff>9525</xdr:rowOff>
    </xdr:from>
    <xdr:to>
      <xdr:col>1</xdr:col>
      <xdr:colOff>3086104</xdr:colOff>
      <xdr:row>74</xdr:row>
      <xdr:rowOff>343485</xdr:rowOff>
    </xdr:to>
    <xdr:pic>
      <xdr:nvPicPr>
        <xdr:cNvPr id="81" name="Obraz 80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8450" y="15621000"/>
          <a:ext cx="857254" cy="806400"/>
        </a:xfrm>
        <a:prstGeom prst="rect">
          <a:avLst/>
        </a:prstGeom>
      </xdr:spPr>
    </xdr:pic>
    <xdr:clientData/>
  </xdr:twoCellAnchor>
  <xdr:twoCellAnchor editAs="oneCell">
    <xdr:from>
      <xdr:col>1</xdr:col>
      <xdr:colOff>2238375</xdr:colOff>
      <xdr:row>11</xdr:row>
      <xdr:rowOff>19050</xdr:rowOff>
    </xdr:from>
    <xdr:to>
      <xdr:col>1</xdr:col>
      <xdr:colOff>3095629</xdr:colOff>
      <xdr:row>13</xdr:row>
      <xdr:rowOff>353010</xdr:rowOff>
    </xdr:to>
    <xdr:pic>
      <xdr:nvPicPr>
        <xdr:cNvPr id="83" name="Obraz 82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7975" y="17497425"/>
          <a:ext cx="857254" cy="806400"/>
        </a:xfrm>
        <a:prstGeom prst="rect">
          <a:avLst/>
        </a:prstGeom>
      </xdr:spPr>
    </xdr:pic>
    <xdr:clientData/>
  </xdr:twoCellAnchor>
  <xdr:twoCellAnchor editAs="oneCell">
    <xdr:from>
      <xdr:col>1</xdr:col>
      <xdr:colOff>2257425</xdr:colOff>
      <xdr:row>21</xdr:row>
      <xdr:rowOff>19050</xdr:rowOff>
    </xdr:from>
    <xdr:to>
      <xdr:col>2</xdr:col>
      <xdr:colOff>4</xdr:colOff>
      <xdr:row>23</xdr:row>
      <xdr:rowOff>353010</xdr:rowOff>
    </xdr:to>
    <xdr:pic>
      <xdr:nvPicPr>
        <xdr:cNvPr id="85" name="Obraz 84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5" y="20021550"/>
          <a:ext cx="857254" cy="806400"/>
        </a:xfrm>
        <a:prstGeom prst="rect">
          <a:avLst/>
        </a:prstGeom>
      </xdr:spPr>
    </xdr:pic>
    <xdr:clientData/>
  </xdr:twoCellAnchor>
  <xdr:twoCellAnchor editAs="oneCell">
    <xdr:from>
      <xdr:col>1</xdr:col>
      <xdr:colOff>2228850</xdr:colOff>
      <xdr:row>3</xdr:row>
      <xdr:rowOff>19050</xdr:rowOff>
    </xdr:from>
    <xdr:to>
      <xdr:col>1</xdr:col>
      <xdr:colOff>3086104</xdr:colOff>
      <xdr:row>5</xdr:row>
      <xdr:rowOff>353010</xdr:rowOff>
    </xdr:to>
    <xdr:pic>
      <xdr:nvPicPr>
        <xdr:cNvPr id="86" name="Obraz 85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8450" y="22050375"/>
          <a:ext cx="857254" cy="806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5"/>
  <sheetViews>
    <sheetView tabSelected="1" zoomScaleNormal="100" workbookViewId="0">
      <selection activeCell="G1" sqref="G1:AE1048576"/>
    </sheetView>
  </sheetViews>
  <sheetFormatPr defaultRowHeight="14.4" x14ac:dyDescent="0.3"/>
  <cols>
    <col min="1" max="1" width="7.109375" customWidth="1"/>
    <col min="2" max="2" width="46.6640625" bestFit="1" customWidth="1"/>
    <col min="3" max="3" width="9.6640625" style="1" bestFit="1" customWidth="1"/>
    <col min="4" max="4" width="10.88671875" bestFit="1" customWidth="1"/>
    <col min="5" max="5" width="9.6640625" customWidth="1"/>
    <col min="6" max="6" width="7.33203125" bestFit="1" customWidth="1"/>
  </cols>
  <sheetData>
    <row r="1" spans="1:6" ht="25.8" x14ac:dyDescent="0.5">
      <c r="A1" s="80" t="s">
        <v>61</v>
      </c>
      <c r="B1" s="80"/>
      <c r="C1" s="80"/>
      <c r="D1" s="80"/>
      <c r="E1" s="80"/>
      <c r="F1" s="80"/>
    </row>
    <row r="2" spans="1:6" ht="21" x14ac:dyDescent="0.4">
      <c r="B2" s="23"/>
      <c r="C2" s="13"/>
      <c r="D2" s="14"/>
      <c r="E2" s="14"/>
      <c r="F2" s="9"/>
    </row>
    <row r="3" spans="1:6" ht="15.6" x14ac:dyDescent="0.3">
      <c r="A3" s="12" t="s">
        <v>62</v>
      </c>
      <c r="B3" s="15"/>
      <c r="C3" s="27" t="s">
        <v>63</v>
      </c>
      <c r="D3" s="15" t="s">
        <v>64</v>
      </c>
      <c r="E3" s="15" t="s">
        <v>65</v>
      </c>
      <c r="F3" s="15" t="s">
        <v>46</v>
      </c>
    </row>
    <row r="4" spans="1:6" ht="18" customHeight="1" x14ac:dyDescent="0.3">
      <c r="A4" s="74">
        <v>1</v>
      </c>
      <c r="B4" s="38" t="s">
        <v>33</v>
      </c>
      <c r="C4" s="44"/>
      <c r="D4" s="46"/>
      <c r="E4" s="46"/>
      <c r="F4" s="40"/>
    </row>
    <row r="5" spans="1:6" ht="18" customHeight="1" x14ac:dyDescent="0.3">
      <c r="A5" s="75"/>
      <c r="B5" s="38"/>
      <c r="C5" s="44"/>
      <c r="D5" s="46"/>
      <c r="E5" s="46"/>
      <c r="F5" s="40"/>
    </row>
    <row r="6" spans="1:6" ht="36.75" customHeight="1" thickBot="1" x14ac:dyDescent="0.35">
      <c r="A6" s="75"/>
      <c r="B6" s="39"/>
      <c r="C6" s="45"/>
      <c r="D6" s="47"/>
      <c r="E6" s="47"/>
      <c r="F6" s="41"/>
    </row>
    <row r="7" spans="1:6" ht="18" x14ac:dyDescent="0.35">
      <c r="A7" s="75"/>
      <c r="B7" s="7" t="s">
        <v>21</v>
      </c>
      <c r="C7" s="48">
        <v>73</v>
      </c>
      <c r="D7" s="25">
        <v>78</v>
      </c>
      <c r="E7" s="25">
        <v>71</v>
      </c>
      <c r="F7" s="33"/>
    </row>
    <row r="8" spans="1:6" ht="18" x14ac:dyDescent="0.35">
      <c r="A8" s="75"/>
      <c r="B8" s="2" t="s">
        <v>22</v>
      </c>
      <c r="C8" s="49"/>
      <c r="D8" s="24">
        <v>84</v>
      </c>
      <c r="E8" s="24">
        <v>79</v>
      </c>
      <c r="F8" s="34"/>
    </row>
    <row r="9" spans="1:6" ht="18" x14ac:dyDescent="0.35">
      <c r="A9" s="75"/>
      <c r="B9" s="22" t="s">
        <v>23</v>
      </c>
      <c r="C9" s="52">
        <v>76</v>
      </c>
      <c r="D9" s="24">
        <v>86</v>
      </c>
      <c r="E9" s="24">
        <v>80</v>
      </c>
      <c r="F9" s="34"/>
    </row>
    <row r="10" spans="1:6" ht="18.600000000000001" thickBot="1" x14ac:dyDescent="0.4">
      <c r="A10" s="75"/>
      <c r="B10" s="3" t="s">
        <v>20</v>
      </c>
      <c r="C10" s="53"/>
      <c r="D10" s="26">
        <v>84</v>
      </c>
      <c r="E10" s="26">
        <v>87</v>
      </c>
      <c r="F10" s="36"/>
    </row>
    <row r="11" spans="1:6" ht="18" customHeight="1" x14ac:dyDescent="0.3">
      <c r="A11" s="76"/>
      <c r="B11" s="10" t="s">
        <v>46</v>
      </c>
      <c r="C11" s="29">
        <f>SUM(C7:C10)</f>
        <v>149</v>
      </c>
      <c r="D11" s="29">
        <f>SMALL(D7:D10,1)+SMALL(D7:D10,2)+SMALL(D7:D10,3)</f>
        <v>246</v>
      </c>
      <c r="E11" s="29">
        <f>SMALL(E7:E10,1)+SMALL(E7:E10,2)+SMALL(E7:E10,3)</f>
        <v>230</v>
      </c>
      <c r="F11" s="20">
        <f>SUM(C11:E11)</f>
        <v>625</v>
      </c>
    </row>
    <row r="12" spans="1:6" ht="18" customHeight="1" x14ac:dyDescent="0.3">
      <c r="A12" s="74">
        <v>2</v>
      </c>
      <c r="B12" s="38" t="s">
        <v>30</v>
      </c>
      <c r="C12" s="44"/>
      <c r="D12" s="46"/>
      <c r="E12" s="46"/>
      <c r="F12" s="40"/>
    </row>
    <row r="13" spans="1:6" ht="18" customHeight="1" x14ac:dyDescent="0.3">
      <c r="A13" s="75"/>
      <c r="B13" s="38"/>
      <c r="C13" s="44"/>
      <c r="D13" s="46"/>
      <c r="E13" s="46"/>
      <c r="F13" s="40"/>
    </row>
    <row r="14" spans="1:6" ht="36.75" customHeight="1" thickBot="1" x14ac:dyDescent="0.35">
      <c r="A14" s="75"/>
      <c r="B14" s="39"/>
      <c r="C14" s="45"/>
      <c r="D14" s="47"/>
      <c r="E14" s="47"/>
      <c r="F14" s="41"/>
    </row>
    <row r="15" spans="1:6" ht="18" x14ac:dyDescent="0.35">
      <c r="A15" s="75"/>
      <c r="B15" s="8" t="s">
        <v>55</v>
      </c>
      <c r="C15" s="66">
        <v>82</v>
      </c>
      <c r="D15" s="25">
        <v>81</v>
      </c>
      <c r="E15" s="25">
        <v>79</v>
      </c>
      <c r="F15" s="33"/>
    </row>
    <row r="16" spans="1:6" ht="18" x14ac:dyDescent="0.35">
      <c r="A16" s="75"/>
      <c r="B16" s="5" t="s">
        <v>57</v>
      </c>
      <c r="C16" s="67"/>
      <c r="D16" s="24">
        <v>79</v>
      </c>
      <c r="E16" s="24">
        <v>87</v>
      </c>
      <c r="F16" s="34"/>
    </row>
    <row r="17" spans="1:6" ht="18" x14ac:dyDescent="0.35">
      <c r="A17" s="75"/>
      <c r="B17" s="5" t="s">
        <v>56</v>
      </c>
      <c r="C17" s="67">
        <v>78</v>
      </c>
      <c r="D17" s="24">
        <v>78</v>
      </c>
      <c r="E17" s="24">
        <v>79</v>
      </c>
      <c r="F17" s="34"/>
    </row>
    <row r="18" spans="1:6" ht="18" x14ac:dyDescent="0.35">
      <c r="A18" s="75"/>
      <c r="B18" s="5" t="s">
        <v>58</v>
      </c>
      <c r="C18" s="67"/>
      <c r="D18" s="24"/>
      <c r="E18" s="24"/>
      <c r="F18" s="34"/>
    </row>
    <row r="19" spans="1:6" ht="18" x14ac:dyDescent="0.35">
      <c r="A19" s="75"/>
      <c r="B19" s="5" t="s">
        <v>59</v>
      </c>
      <c r="C19" s="32"/>
      <c r="D19" s="24">
        <v>80</v>
      </c>
      <c r="E19" s="24">
        <v>81</v>
      </c>
      <c r="F19" s="37"/>
    </row>
    <row r="20" spans="1:6" ht="18.600000000000001" thickBot="1" x14ac:dyDescent="0.4">
      <c r="A20" s="75"/>
      <c r="B20" s="6" t="s">
        <v>60</v>
      </c>
      <c r="C20" s="31"/>
      <c r="D20" s="4"/>
      <c r="E20" s="26"/>
      <c r="F20" s="35"/>
    </row>
    <row r="21" spans="1:6" ht="18" customHeight="1" x14ac:dyDescent="0.3">
      <c r="A21" s="76"/>
      <c r="B21" s="10" t="s">
        <v>46</v>
      </c>
      <c r="C21" s="29">
        <f>SUM(C15:C20)</f>
        <v>160</v>
      </c>
      <c r="D21" s="29">
        <f>SMALL(D15:D20,1)+SMALL(D15:D20,2)+SMALL(D15:D20,3)</f>
        <v>237</v>
      </c>
      <c r="E21" s="29">
        <f>SMALL(E15:E20,1)+SMALL(E15:E20,2)+SMALL(E15:E20,3)</f>
        <v>239</v>
      </c>
      <c r="F21" s="20">
        <f>SUM(C21:E21)</f>
        <v>636</v>
      </c>
    </row>
    <row r="22" spans="1:6" ht="18" customHeight="1" x14ac:dyDescent="0.3">
      <c r="A22" s="74">
        <v>3</v>
      </c>
      <c r="B22" s="38" t="s">
        <v>34</v>
      </c>
      <c r="C22" s="44"/>
      <c r="D22" s="46"/>
      <c r="E22" s="46"/>
      <c r="F22" s="40"/>
    </row>
    <row r="23" spans="1:6" ht="18" customHeight="1" x14ac:dyDescent="0.3">
      <c r="A23" s="75"/>
      <c r="B23" s="38"/>
      <c r="C23" s="44"/>
      <c r="D23" s="46"/>
      <c r="E23" s="46"/>
      <c r="F23" s="40"/>
    </row>
    <row r="24" spans="1:6" ht="36.75" customHeight="1" thickBot="1" x14ac:dyDescent="0.35">
      <c r="A24" s="75"/>
      <c r="B24" s="39"/>
      <c r="C24" s="45"/>
      <c r="D24" s="47"/>
      <c r="E24" s="47"/>
      <c r="F24" s="41"/>
    </row>
    <row r="25" spans="1:6" ht="18" x14ac:dyDescent="0.35">
      <c r="A25" s="75"/>
      <c r="B25" s="7" t="s">
        <v>12</v>
      </c>
      <c r="C25" s="66">
        <v>75</v>
      </c>
      <c r="D25" s="25">
        <v>85</v>
      </c>
      <c r="E25" s="25">
        <v>86</v>
      </c>
      <c r="F25" s="33"/>
    </row>
    <row r="26" spans="1:6" ht="18" x14ac:dyDescent="0.35">
      <c r="A26" s="75"/>
      <c r="B26" s="2" t="s">
        <v>13</v>
      </c>
      <c r="C26" s="67"/>
      <c r="D26" s="24">
        <v>80</v>
      </c>
      <c r="E26" s="24">
        <v>84</v>
      </c>
      <c r="F26" s="34"/>
    </row>
    <row r="27" spans="1:6" ht="18" x14ac:dyDescent="0.35">
      <c r="A27" s="75"/>
      <c r="B27" s="2" t="s">
        <v>14</v>
      </c>
      <c r="C27" s="67">
        <v>75</v>
      </c>
      <c r="D27" s="24">
        <v>80</v>
      </c>
      <c r="E27" s="24">
        <v>81</v>
      </c>
      <c r="F27" s="34"/>
    </row>
    <row r="28" spans="1:6" ht="18.600000000000001" thickBot="1" x14ac:dyDescent="0.4">
      <c r="A28" s="75"/>
      <c r="B28" s="3" t="s">
        <v>15</v>
      </c>
      <c r="C28" s="81"/>
      <c r="D28" s="26">
        <v>89</v>
      </c>
      <c r="E28" s="26">
        <v>78</v>
      </c>
      <c r="F28" s="36"/>
    </row>
    <row r="29" spans="1:6" ht="18" customHeight="1" x14ac:dyDescent="0.3">
      <c r="A29" s="76"/>
      <c r="B29" s="10" t="s">
        <v>46</v>
      </c>
      <c r="C29" s="28">
        <f>SUM(C25:C28)</f>
        <v>150</v>
      </c>
      <c r="D29" s="29">
        <f>SMALL(D25:D28,1)+SMALL(D25:D28,2)+SMALL(D25:D28,3)</f>
        <v>245</v>
      </c>
      <c r="E29" s="29">
        <f>SMALL(E25:E28,1)+SMALL(E25:E28,2)+SMALL(E25:E28,3)</f>
        <v>243</v>
      </c>
      <c r="F29" s="20">
        <f>SUM(C29:E29)</f>
        <v>638</v>
      </c>
    </row>
    <row r="30" spans="1:6" ht="18" customHeight="1" x14ac:dyDescent="0.3">
      <c r="A30" s="74">
        <v>4</v>
      </c>
      <c r="B30" s="38" t="s">
        <v>31</v>
      </c>
      <c r="C30" s="44"/>
      <c r="D30" s="46"/>
      <c r="E30" s="46"/>
      <c r="F30" s="40"/>
    </row>
    <row r="31" spans="1:6" ht="18" customHeight="1" x14ac:dyDescent="0.3">
      <c r="A31" s="75"/>
      <c r="B31" s="38"/>
      <c r="C31" s="44"/>
      <c r="D31" s="46"/>
      <c r="E31" s="46"/>
      <c r="F31" s="40"/>
    </row>
    <row r="32" spans="1:6" ht="36.75" customHeight="1" thickBot="1" x14ac:dyDescent="0.35">
      <c r="A32" s="75"/>
      <c r="B32" s="39"/>
      <c r="C32" s="45"/>
      <c r="D32" s="47"/>
      <c r="E32" s="47"/>
      <c r="F32" s="41"/>
    </row>
    <row r="33" spans="1:6" ht="18" x14ac:dyDescent="0.35">
      <c r="A33" s="75"/>
      <c r="B33" s="7" t="s">
        <v>17</v>
      </c>
      <c r="C33" s="66">
        <v>78</v>
      </c>
      <c r="D33" s="25">
        <v>81</v>
      </c>
      <c r="E33" s="25">
        <v>91</v>
      </c>
      <c r="F33" s="33"/>
    </row>
    <row r="34" spans="1:6" ht="18" x14ac:dyDescent="0.35">
      <c r="A34" s="75"/>
      <c r="B34" s="2" t="s">
        <v>18</v>
      </c>
      <c r="C34" s="67"/>
      <c r="D34" s="24">
        <v>80</v>
      </c>
      <c r="E34" s="24">
        <v>84</v>
      </c>
      <c r="F34" s="34"/>
    </row>
    <row r="35" spans="1:6" ht="18" x14ac:dyDescent="0.35">
      <c r="A35" s="75"/>
      <c r="B35" s="2" t="s">
        <v>37</v>
      </c>
      <c r="C35" s="67">
        <v>75</v>
      </c>
      <c r="D35" s="24">
        <v>92</v>
      </c>
      <c r="E35" s="24">
        <v>82</v>
      </c>
      <c r="F35" s="34"/>
    </row>
    <row r="36" spans="1:6" ht="18" x14ac:dyDescent="0.35">
      <c r="A36" s="75"/>
      <c r="B36" s="2" t="s">
        <v>38</v>
      </c>
      <c r="C36" s="67"/>
      <c r="D36" s="24">
        <v>80</v>
      </c>
      <c r="E36" s="24">
        <v>79</v>
      </c>
      <c r="F36" s="34"/>
    </row>
    <row r="37" spans="1:6" ht="18.600000000000001" thickBot="1" x14ac:dyDescent="0.4">
      <c r="A37" s="75"/>
      <c r="B37" s="3" t="s">
        <v>19</v>
      </c>
      <c r="C37" s="31"/>
      <c r="D37" s="26"/>
      <c r="E37" s="26"/>
      <c r="F37" s="35"/>
    </row>
    <row r="38" spans="1:6" ht="18" customHeight="1" x14ac:dyDescent="0.3">
      <c r="A38" s="76"/>
      <c r="B38" s="10" t="s">
        <v>46</v>
      </c>
      <c r="C38" s="28">
        <f>SUM(C33:C37)</f>
        <v>153</v>
      </c>
      <c r="D38" s="29">
        <f>SMALL(D33:D37,1)+SMALL(D33:D37,2)+SMALL(D33:D37,3)</f>
        <v>241</v>
      </c>
      <c r="E38" s="29">
        <f>SMALL(E33:E37,1)+SMALL(E33:E37,2)+SMALL(E33:E37,3)</f>
        <v>245</v>
      </c>
      <c r="F38" s="20">
        <f>SUM(C38:E38)</f>
        <v>639</v>
      </c>
    </row>
    <row r="39" spans="1:6" ht="18" customHeight="1" x14ac:dyDescent="0.3">
      <c r="A39" s="74">
        <v>5</v>
      </c>
      <c r="B39" s="38" t="s">
        <v>36</v>
      </c>
      <c r="C39" s="44"/>
      <c r="D39" s="46"/>
      <c r="E39" s="46"/>
      <c r="F39" s="40"/>
    </row>
    <row r="40" spans="1:6" ht="18" customHeight="1" x14ac:dyDescent="0.3">
      <c r="A40" s="75"/>
      <c r="B40" s="38"/>
      <c r="C40" s="44"/>
      <c r="D40" s="46"/>
      <c r="E40" s="46"/>
      <c r="F40" s="40"/>
    </row>
    <row r="41" spans="1:6" ht="36.75" customHeight="1" thickBot="1" x14ac:dyDescent="0.35">
      <c r="A41" s="75"/>
      <c r="B41" s="39"/>
      <c r="C41" s="45"/>
      <c r="D41" s="47"/>
      <c r="E41" s="47"/>
      <c r="F41" s="41"/>
    </row>
    <row r="42" spans="1:6" ht="18" x14ac:dyDescent="0.35">
      <c r="A42" s="75"/>
      <c r="B42" s="8" t="s">
        <v>47</v>
      </c>
      <c r="C42" s="66">
        <v>79</v>
      </c>
      <c r="D42" s="25">
        <v>88</v>
      </c>
      <c r="E42" s="25">
        <v>84</v>
      </c>
      <c r="F42" s="33"/>
    </row>
    <row r="43" spans="1:6" ht="18" x14ac:dyDescent="0.35">
      <c r="A43" s="75"/>
      <c r="B43" s="5" t="s">
        <v>49</v>
      </c>
      <c r="C43" s="67"/>
      <c r="D43" s="24">
        <v>90</v>
      </c>
      <c r="E43" s="24">
        <v>83</v>
      </c>
      <c r="F43" s="34"/>
    </row>
    <row r="44" spans="1:6" ht="18" x14ac:dyDescent="0.35">
      <c r="A44" s="75"/>
      <c r="B44" s="5" t="s">
        <v>48</v>
      </c>
      <c r="C44" s="67">
        <v>78</v>
      </c>
      <c r="D44" s="24">
        <v>90</v>
      </c>
      <c r="E44" s="24">
        <v>91</v>
      </c>
      <c r="F44" s="34"/>
    </row>
    <row r="45" spans="1:6" ht="18.600000000000001" thickBot="1" x14ac:dyDescent="0.4">
      <c r="A45" s="75"/>
      <c r="B45" s="6" t="s">
        <v>50</v>
      </c>
      <c r="C45" s="81"/>
      <c r="D45" s="26">
        <v>82</v>
      </c>
      <c r="E45" s="26">
        <v>86</v>
      </c>
      <c r="F45" s="36"/>
    </row>
    <row r="46" spans="1:6" ht="18" customHeight="1" x14ac:dyDescent="0.3">
      <c r="A46" s="76"/>
      <c r="B46" s="19" t="s">
        <v>46</v>
      </c>
      <c r="C46" s="28">
        <f>SUM(C42:C45)</f>
        <v>157</v>
      </c>
      <c r="D46" s="29">
        <f>SMALL(D42:D45,1)+SMALL(D42:D45,2)+SMALL(D42:D45,3)</f>
        <v>260</v>
      </c>
      <c r="E46" s="29">
        <f>SMALL(E42:E45,1)+SMALL(E42:E45,2)+SMALL(E42:E45,3)</f>
        <v>253</v>
      </c>
      <c r="F46" s="20">
        <f>SUM(C46:E46)</f>
        <v>670</v>
      </c>
    </row>
    <row r="47" spans="1:6" ht="18" customHeight="1" x14ac:dyDescent="0.3">
      <c r="A47" s="74">
        <v>6</v>
      </c>
      <c r="B47" s="38" t="s">
        <v>0</v>
      </c>
      <c r="C47" s="44"/>
      <c r="D47" s="46"/>
      <c r="E47" s="46"/>
      <c r="F47" s="40"/>
    </row>
    <row r="48" spans="1:6" ht="18" customHeight="1" x14ac:dyDescent="0.3">
      <c r="A48" s="75"/>
      <c r="B48" s="38"/>
      <c r="C48" s="44"/>
      <c r="D48" s="46"/>
      <c r="E48" s="46"/>
      <c r="F48" s="40"/>
    </row>
    <row r="49" spans="1:6" ht="36.75" customHeight="1" thickBot="1" x14ac:dyDescent="0.35">
      <c r="A49" s="75"/>
      <c r="B49" s="39"/>
      <c r="C49" s="45"/>
      <c r="D49" s="47"/>
      <c r="E49" s="47"/>
      <c r="F49" s="41"/>
    </row>
    <row r="50" spans="1:6" ht="18" x14ac:dyDescent="0.35">
      <c r="A50" s="75"/>
      <c r="B50" s="7" t="s">
        <v>24</v>
      </c>
      <c r="C50" s="66">
        <v>77</v>
      </c>
      <c r="D50" s="25">
        <v>86</v>
      </c>
      <c r="E50" s="25">
        <v>90</v>
      </c>
      <c r="F50" s="33"/>
    </row>
    <row r="51" spans="1:6" ht="18" x14ac:dyDescent="0.35">
      <c r="A51" s="75"/>
      <c r="B51" s="2" t="s">
        <v>26</v>
      </c>
      <c r="C51" s="67"/>
      <c r="D51" s="24">
        <v>88</v>
      </c>
      <c r="E51" s="24">
        <v>79</v>
      </c>
      <c r="F51" s="34"/>
    </row>
    <row r="52" spans="1:6" ht="18" x14ac:dyDescent="0.35">
      <c r="A52" s="75"/>
      <c r="B52" s="2" t="s">
        <v>25</v>
      </c>
      <c r="C52" s="67">
        <v>81</v>
      </c>
      <c r="D52" s="24">
        <v>87</v>
      </c>
      <c r="E52" s="24">
        <v>86</v>
      </c>
      <c r="F52" s="34"/>
    </row>
    <row r="53" spans="1:6" ht="18" x14ac:dyDescent="0.35">
      <c r="A53" s="75"/>
      <c r="B53" s="2" t="s">
        <v>27</v>
      </c>
      <c r="C53" s="67"/>
      <c r="D53" s="24">
        <v>88</v>
      </c>
      <c r="E53" s="24">
        <v>92</v>
      </c>
      <c r="F53" s="34"/>
    </row>
    <row r="54" spans="1:6" ht="18.600000000000001" thickBot="1" x14ac:dyDescent="0.4">
      <c r="A54" s="75"/>
      <c r="B54" s="3" t="s">
        <v>28</v>
      </c>
      <c r="C54" s="31"/>
      <c r="D54" s="26"/>
      <c r="E54" s="4"/>
      <c r="F54" s="35"/>
    </row>
    <row r="55" spans="1:6" ht="18" customHeight="1" x14ac:dyDescent="0.3">
      <c r="A55" s="76"/>
      <c r="B55" s="10" t="s">
        <v>46</v>
      </c>
      <c r="C55" s="28">
        <f>SUM(C50:C54)</f>
        <v>158</v>
      </c>
      <c r="D55" s="29">
        <f>SMALL(D50:D54,1)+SMALL(D50:D54,2)+SMALL(D50:D54,3)</f>
        <v>261</v>
      </c>
      <c r="E55" s="29">
        <f>SMALL(E50:E54,1)+SMALL(E50:E54,2)+SMALL(E50:E54,3)</f>
        <v>255</v>
      </c>
      <c r="F55" s="20">
        <f>SUM(C55:E55)</f>
        <v>674</v>
      </c>
    </row>
    <row r="56" spans="1:6" ht="18" customHeight="1" x14ac:dyDescent="0.3">
      <c r="A56" s="74">
        <v>7</v>
      </c>
      <c r="B56" s="38" t="s">
        <v>35</v>
      </c>
      <c r="C56" s="44"/>
      <c r="D56" s="46"/>
      <c r="E56" s="46"/>
      <c r="F56" s="40"/>
    </row>
    <row r="57" spans="1:6" ht="18" customHeight="1" x14ac:dyDescent="0.3">
      <c r="A57" s="75"/>
      <c r="B57" s="38"/>
      <c r="C57" s="44"/>
      <c r="D57" s="46"/>
      <c r="E57" s="46"/>
      <c r="F57" s="40"/>
    </row>
    <row r="58" spans="1:6" ht="36.75" customHeight="1" thickBot="1" x14ac:dyDescent="0.35">
      <c r="A58" s="75"/>
      <c r="B58" s="39"/>
      <c r="C58" s="45"/>
      <c r="D58" s="47"/>
      <c r="E58" s="47"/>
      <c r="F58" s="41"/>
    </row>
    <row r="59" spans="1:6" ht="18" x14ac:dyDescent="0.35">
      <c r="A59" s="75"/>
      <c r="B59" s="8" t="s">
        <v>51</v>
      </c>
      <c r="C59" s="48">
        <v>77</v>
      </c>
      <c r="D59" s="25">
        <v>83</v>
      </c>
      <c r="E59" s="25">
        <v>90</v>
      </c>
      <c r="F59" s="33"/>
    </row>
    <row r="60" spans="1:6" ht="18" x14ac:dyDescent="0.35">
      <c r="A60" s="75"/>
      <c r="B60" s="5" t="s">
        <v>52</v>
      </c>
      <c r="C60" s="49"/>
      <c r="D60" s="24">
        <v>88</v>
      </c>
      <c r="E60" s="24">
        <v>85</v>
      </c>
      <c r="F60" s="34"/>
    </row>
    <row r="61" spans="1:6" ht="18" x14ac:dyDescent="0.35">
      <c r="A61" s="75"/>
      <c r="B61" s="82" t="s">
        <v>53</v>
      </c>
      <c r="C61" s="50">
        <v>84</v>
      </c>
      <c r="D61" s="24">
        <v>93</v>
      </c>
      <c r="E61" s="24">
        <v>95</v>
      </c>
      <c r="F61" s="34"/>
    </row>
    <row r="62" spans="1:6" ht="18.600000000000001" thickBot="1" x14ac:dyDescent="0.4">
      <c r="A62" s="75"/>
      <c r="B62" s="6" t="s">
        <v>54</v>
      </c>
      <c r="C62" s="51"/>
      <c r="D62" s="26">
        <v>87</v>
      </c>
      <c r="E62" s="26">
        <v>83</v>
      </c>
      <c r="F62" s="36"/>
    </row>
    <row r="63" spans="1:6" ht="18" customHeight="1" x14ac:dyDescent="0.3">
      <c r="A63" s="76"/>
      <c r="B63" s="10" t="s">
        <v>46</v>
      </c>
      <c r="C63" s="28">
        <f>SUM(C59:C62)</f>
        <v>161</v>
      </c>
      <c r="D63" s="29">
        <f>SMALL(D59:D62,1)+SMALL(D59:D62,2)+SMALL(D59:D62,3)</f>
        <v>258</v>
      </c>
      <c r="E63" s="29">
        <f>SMALL(E59:E62,1)+SMALL(E59:E62,2)+SMALL(E59:E62,3)</f>
        <v>258</v>
      </c>
      <c r="F63" s="20">
        <f>SUM(C63:E63)</f>
        <v>677</v>
      </c>
    </row>
    <row r="64" spans="1:6" ht="21" customHeight="1" x14ac:dyDescent="0.3">
      <c r="A64" s="77">
        <v>8</v>
      </c>
      <c r="B64" s="38" t="s">
        <v>1</v>
      </c>
      <c r="C64" s="62"/>
      <c r="D64" s="46"/>
      <c r="E64" s="46"/>
      <c r="F64" s="40"/>
    </row>
    <row r="65" spans="1:6" ht="21" customHeight="1" x14ac:dyDescent="0.3">
      <c r="A65" s="78"/>
      <c r="B65" s="38"/>
      <c r="C65" s="62"/>
      <c r="D65" s="46"/>
      <c r="E65" s="46"/>
      <c r="F65" s="40"/>
    </row>
    <row r="66" spans="1:6" ht="36.75" customHeight="1" thickBot="1" x14ac:dyDescent="0.35">
      <c r="A66" s="78"/>
      <c r="B66" s="39"/>
      <c r="C66" s="63"/>
      <c r="D66" s="47"/>
      <c r="E66" s="47"/>
      <c r="F66" s="41"/>
    </row>
    <row r="67" spans="1:6" ht="21" customHeight="1" x14ac:dyDescent="0.35">
      <c r="A67" s="78"/>
      <c r="B67" s="16" t="s">
        <v>6</v>
      </c>
      <c r="C67" s="66">
        <v>80</v>
      </c>
      <c r="D67" s="25">
        <v>87</v>
      </c>
      <c r="E67" s="25">
        <v>88</v>
      </c>
      <c r="F67" s="33"/>
    </row>
    <row r="68" spans="1:6" ht="21" customHeight="1" x14ac:dyDescent="0.35">
      <c r="A68" s="78"/>
      <c r="B68" s="17" t="s">
        <v>7</v>
      </c>
      <c r="C68" s="67"/>
      <c r="D68" s="24">
        <v>95</v>
      </c>
      <c r="E68" s="24">
        <v>96</v>
      </c>
      <c r="F68" s="34"/>
    </row>
    <row r="69" spans="1:6" ht="21" customHeight="1" x14ac:dyDescent="0.35">
      <c r="A69" s="78"/>
      <c r="B69" s="17" t="s">
        <v>5</v>
      </c>
      <c r="C69" s="61">
        <v>83</v>
      </c>
      <c r="D69" s="24">
        <v>92</v>
      </c>
      <c r="E69" s="24">
        <v>89</v>
      </c>
      <c r="F69" s="34"/>
    </row>
    <row r="70" spans="1:6" ht="21" customHeight="1" x14ac:dyDescent="0.35">
      <c r="A70" s="78"/>
      <c r="B70" s="17" t="s">
        <v>45</v>
      </c>
      <c r="C70" s="61"/>
      <c r="D70" s="24">
        <v>86</v>
      </c>
      <c r="E70" s="24">
        <v>84</v>
      </c>
      <c r="F70" s="34"/>
    </row>
    <row r="71" spans="1:6" ht="21.6" customHeight="1" thickBot="1" x14ac:dyDescent="0.4">
      <c r="A71" s="78"/>
      <c r="B71" s="18" t="s">
        <v>8</v>
      </c>
      <c r="C71" s="31"/>
      <c r="D71" s="26"/>
      <c r="E71" s="26"/>
      <c r="F71" s="35"/>
    </row>
    <row r="72" spans="1:6" ht="21" customHeight="1" x14ac:dyDescent="0.3">
      <c r="A72" s="79"/>
      <c r="B72" s="10" t="s">
        <v>46</v>
      </c>
      <c r="C72" s="28">
        <f>SUM(C67:C71)</f>
        <v>163</v>
      </c>
      <c r="D72" s="29">
        <f>SMALL(D67:D71,1)+SMALL(D67:D71,2)+SMALL(D67:D71,3)</f>
        <v>265</v>
      </c>
      <c r="E72" s="29">
        <f>SMALL(E67:E71,1)+SMALL(E67:E71,2)+SMALL(E67:E71,3)</f>
        <v>261</v>
      </c>
      <c r="F72" s="20">
        <f>SUM(C72:E72)</f>
        <v>689</v>
      </c>
    </row>
    <row r="73" spans="1:6" ht="18" customHeight="1" x14ac:dyDescent="0.3">
      <c r="A73" s="74">
        <v>9</v>
      </c>
      <c r="B73" s="38" t="s">
        <v>32</v>
      </c>
      <c r="C73" s="44"/>
      <c r="D73" s="46"/>
      <c r="E73" s="46"/>
      <c r="F73" s="40"/>
    </row>
    <row r="74" spans="1:6" ht="18" customHeight="1" x14ac:dyDescent="0.3">
      <c r="A74" s="75"/>
      <c r="B74" s="38"/>
      <c r="C74" s="44"/>
      <c r="D74" s="46"/>
      <c r="E74" s="46"/>
      <c r="F74" s="40"/>
    </row>
    <row r="75" spans="1:6" ht="36.75" customHeight="1" thickBot="1" x14ac:dyDescent="0.35">
      <c r="A75" s="75"/>
      <c r="B75" s="39"/>
      <c r="C75" s="45"/>
      <c r="D75" s="47"/>
      <c r="E75" s="47"/>
      <c r="F75" s="41"/>
    </row>
    <row r="76" spans="1:6" ht="18" x14ac:dyDescent="0.35">
      <c r="A76" s="75"/>
      <c r="B76" s="7" t="s">
        <v>9</v>
      </c>
      <c r="C76" s="48">
        <v>83</v>
      </c>
      <c r="D76" s="25">
        <v>102</v>
      </c>
      <c r="E76" s="25">
        <v>85</v>
      </c>
      <c r="F76" s="33"/>
    </row>
    <row r="77" spans="1:6" ht="18" x14ac:dyDescent="0.35">
      <c r="A77" s="75"/>
      <c r="B77" s="2" t="s">
        <v>42</v>
      </c>
      <c r="C77" s="49"/>
      <c r="D77" s="24">
        <v>104</v>
      </c>
      <c r="E77" s="24">
        <v>95</v>
      </c>
      <c r="F77" s="34"/>
    </row>
    <row r="78" spans="1:6" ht="18" x14ac:dyDescent="0.35">
      <c r="A78" s="75"/>
      <c r="B78" s="2" t="s">
        <v>10</v>
      </c>
      <c r="C78" s="50">
        <v>82</v>
      </c>
      <c r="D78" s="24">
        <v>91</v>
      </c>
      <c r="E78" s="24">
        <v>88</v>
      </c>
      <c r="F78" s="34"/>
    </row>
    <row r="79" spans="1:6" ht="18.600000000000001" thickBot="1" x14ac:dyDescent="0.4">
      <c r="A79" s="75"/>
      <c r="B79" s="3" t="s">
        <v>11</v>
      </c>
      <c r="C79" s="51"/>
      <c r="D79" s="26">
        <v>83</v>
      </c>
      <c r="E79" s="26">
        <v>86</v>
      </c>
      <c r="F79" s="36"/>
    </row>
    <row r="80" spans="1:6" ht="18" customHeight="1" x14ac:dyDescent="0.3">
      <c r="A80" s="76"/>
      <c r="B80" s="10" t="s">
        <v>46</v>
      </c>
      <c r="C80" s="29">
        <f>SUM(C76:C79)</f>
        <v>165</v>
      </c>
      <c r="D80" s="29">
        <f>SMALL(D76:D79,1)+SMALL(D76:D79,2)+SMALL(D76:D79,3)</f>
        <v>276</v>
      </c>
      <c r="E80" s="29">
        <f>SMALL(E76:E79,1)+SMALL(E76:E79,2)+SMALL(E76:E79,3)</f>
        <v>259</v>
      </c>
      <c r="F80" s="20">
        <f>SUM(C80:E80)</f>
        <v>700</v>
      </c>
    </row>
    <row r="81" spans="1:6" x14ac:dyDescent="0.3">
      <c r="A81" s="74">
        <v>10</v>
      </c>
      <c r="B81" s="38" t="s">
        <v>44</v>
      </c>
      <c r="C81" s="44"/>
      <c r="D81" s="46"/>
      <c r="E81" s="46"/>
      <c r="F81" s="40"/>
    </row>
    <row r="82" spans="1:6" x14ac:dyDescent="0.3">
      <c r="A82" s="75"/>
      <c r="B82" s="38"/>
      <c r="C82" s="44"/>
      <c r="D82" s="46"/>
      <c r="E82" s="46"/>
      <c r="F82" s="40"/>
    </row>
    <row r="83" spans="1:6" ht="36.75" customHeight="1" thickBot="1" x14ac:dyDescent="0.35">
      <c r="A83" s="75"/>
      <c r="B83" s="39"/>
      <c r="C83" s="45"/>
      <c r="D83" s="47"/>
      <c r="E83" s="47"/>
      <c r="F83" s="41"/>
    </row>
    <row r="84" spans="1:6" ht="18" x14ac:dyDescent="0.35">
      <c r="A84" s="75"/>
      <c r="B84" s="7" t="s">
        <v>43</v>
      </c>
      <c r="C84" s="48">
        <v>82</v>
      </c>
      <c r="D84" s="25">
        <v>97</v>
      </c>
      <c r="E84" s="25">
        <v>99</v>
      </c>
      <c r="F84" s="33"/>
    </row>
    <row r="85" spans="1:6" ht="18" x14ac:dyDescent="0.35">
      <c r="A85" s="75"/>
      <c r="B85" s="2" t="s">
        <v>2</v>
      </c>
      <c r="C85" s="49"/>
      <c r="D85" s="24">
        <v>93</v>
      </c>
      <c r="E85" s="24">
        <v>93</v>
      </c>
      <c r="F85" s="34"/>
    </row>
    <row r="86" spans="1:6" ht="18" x14ac:dyDescent="0.35">
      <c r="A86" s="75"/>
      <c r="B86" s="2" t="s">
        <v>3</v>
      </c>
      <c r="C86" s="52">
        <v>82</v>
      </c>
      <c r="D86" s="24">
        <v>102</v>
      </c>
      <c r="E86" s="24">
        <v>94</v>
      </c>
      <c r="F86" s="34"/>
    </row>
    <row r="87" spans="1:6" ht="18.600000000000001" thickBot="1" x14ac:dyDescent="0.4">
      <c r="A87" s="75"/>
      <c r="B87" s="3" t="s">
        <v>4</v>
      </c>
      <c r="C87" s="53"/>
      <c r="D87" s="26">
        <v>90</v>
      </c>
      <c r="E87" s="26">
        <v>96</v>
      </c>
      <c r="F87" s="36"/>
    </row>
    <row r="88" spans="1:6" ht="15.6" x14ac:dyDescent="0.3">
      <c r="A88" s="76"/>
      <c r="B88" s="10" t="s">
        <v>46</v>
      </c>
      <c r="C88" s="29">
        <f>SUM(C84:C87)</f>
        <v>164</v>
      </c>
      <c r="D88" s="29">
        <f>SMALL(D84:D87,1)+SMALL(D84:D87,2)+SMALL(D84:D87,3)</f>
        <v>280</v>
      </c>
      <c r="E88" s="29">
        <f>SMALL(E84:E87,1)+SMALL(E84:E87,2)+SMALL(E84:E87,3)</f>
        <v>283</v>
      </c>
      <c r="F88" s="20">
        <f>SUM(C88:E88)</f>
        <v>727</v>
      </c>
    </row>
    <row r="89" spans="1:6" x14ac:dyDescent="0.3">
      <c r="A89" s="74">
        <v>11</v>
      </c>
      <c r="B89" s="42" t="s">
        <v>29</v>
      </c>
      <c r="C89" s="44"/>
      <c r="D89" s="46"/>
      <c r="E89" s="46"/>
      <c r="F89" s="40"/>
    </row>
    <row r="90" spans="1:6" x14ac:dyDescent="0.3">
      <c r="A90" s="75"/>
      <c r="B90" s="42"/>
      <c r="C90" s="44"/>
      <c r="D90" s="46"/>
      <c r="E90" s="46"/>
      <c r="F90" s="40"/>
    </row>
    <row r="91" spans="1:6" ht="36.75" customHeight="1" thickBot="1" x14ac:dyDescent="0.35">
      <c r="A91" s="75"/>
      <c r="B91" s="43"/>
      <c r="C91" s="45"/>
      <c r="D91" s="47"/>
      <c r="E91" s="47"/>
      <c r="F91" s="41"/>
    </row>
    <row r="92" spans="1:6" ht="18" x14ac:dyDescent="0.35">
      <c r="A92" s="75"/>
      <c r="B92" s="7" t="s">
        <v>39</v>
      </c>
      <c r="C92" s="64">
        <v>85</v>
      </c>
      <c r="D92" s="25">
        <v>99</v>
      </c>
      <c r="E92" s="25">
        <v>94</v>
      </c>
      <c r="F92" s="33"/>
    </row>
    <row r="93" spans="1:6" ht="18" x14ac:dyDescent="0.35">
      <c r="A93" s="75"/>
      <c r="B93" s="2" t="s">
        <v>41</v>
      </c>
      <c r="C93" s="65"/>
      <c r="D93" s="24">
        <v>95</v>
      </c>
      <c r="E93" s="24">
        <v>86</v>
      </c>
      <c r="F93" s="34"/>
    </row>
    <row r="94" spans="1:6" ht="18" x14ac:dyDescent="0.35">
      <c r="A94" s="75"/>
      <c r="B94" s="2" t="s">
        <v>40</v>
      </c>
      <c r="C94" s="52">
        <v>86</v>
      </c>
      <c r="D94" s="24">
        <v>92</v>
      </c>
      <c r="E94" s="24">
        <v>102</v>
      </c>
      <c r="F94" s="34"/>
    </row>
    <row r="95" spans="1:6" ht="18.600000000000001" thickBot="1" x14ac:dyDescent="0.4">
      <c r="A95" s="75"/>
      <c r="B95" s="3" t="s">
        <v>16</v>
      </c>
      <c r="C95" s="53"/>
      <c r="D95" s="26">
        <v>102</v>
      </c>
      <c r="E95" s="26">
        <v>100</v>
      </c>
      <c r="F95" s="36"/>
    </row>
    <row r="96" spans="1:6" ht="15.6" x14ac:dyDescent="0.3">
      <c r="A96" s="76"/>
      <c r="B96" s="10" t="s">
        <v>46</v>
      </c>
      <c r="C96" s="28">
        <f>SUM(C92:C95)</f>
        <v>171</v>
      </c>
      <c r="D96" s="29">
        <f>SMALL(D92:D95,1)+SMALL(D92:D95,2)+SMALL(D92:D95,3)</f>
        <v>286</v>
      </c>
      <c r="E96" s="29">
        <f>SMALL(E92:E95,1)+SMALL(E92:E95,2)+SMALL(E92:E95,3)</f>
        <v>280</v>
      </c>
      <c r="F96" s="20">
        <f>SUM(C96:E96)</f>
        <v>737</v>
      </c>
    </row>
    <row r="97" spans="1:6" hidden="1" x14ac:dyDescent="0.3">
      <c r="A97" s="13"/>
    </row>
    <row r="98" spans="1:6" hidden="1" x14ac:dyDescent="0.3">
      <c r="A98" s="13"/>
    </row>
    <row r="99" spans="1:6" hidden="1" x14ac:dyDescent="0.3">
      <c r="A99" s="13"/>
    </row>
    <row r="100" spans="1:6" ht="28.8" hidden="1" x14ac:dyDescent="0.55000000000000004">
      <c r="B100" s="21"/>
    </row>
    <row r="101" spans="1:6" ht="15.6" hidden="1" x14ac:dyDescent="0.3">
      <c r="A101" s="12"/>
      <c r="B101" s="12"/>
      <c r="C101" s="30"/>
      <c r="D101" s="11"/>
      <c r="E101" s="11"/>
      <c r="F101" s="11"/>
    </row>
    <row r="102" spans="1:6" ht="15" hidden="1" customHeight="1" x14ac:dyDescent="0.3">
      <c r="A102" s="71"/>
      <c r="B102" s="54"/>
      <c r="C102" s="57"/>
      <c r="D102" s="46"/>
      <c r="E102" s="46"/>
      <c r="F102" s="59"/>
    </row>
    <row r="103" spans="1:6" ht="15" hidden="1" customHeight="1" x14ac:dyDescent="0.3">
      <c r="A103" s="72"/>
      <c r="B103" s="55"/>
      <c r="C103" s="57"/>
      <c r="D103" s="46"/>
      <c r="E103" s="46"/>
      <c r="F103" s="59"/>
    </row>
    <row r="104" spans="1:6" ht="36.75" hidden="1" customHeight="1" thickBot="1" x14ac:dyDescent="0.35">
      <c r="A104" s="73"/>
      <c r="B104" s="56"/>
      <c r="C104" s="58"/>
      <c r="D104" s="47"/>
      <c r="E104" s="47"/>
      <c r="F104" s="60"/>
    </row>
    <row r="105" spans="1:6" ht="15" hidden="1" customHeight="1" x14ac:dyDescent="0.3">
      <c r="A105" s="71"/>
      <c r="B105" s="54"/>
      <c r="C105" s="57"/>
      <c r="D105" s="46"/>
      <c r="E105" s="46"/>
      <c r="F105" s="59"/>
    </row>
    <row r="106" spans="1:6" ht="15" hidden="1" customHeight="1" x14ac:dyDescent="0.3">
      <c r="A106" s="72"/>
      <c r="B106" s="55"/>
      <c r="C106" s="57"/>
      <c r="D106" s="46"/>
      <c r="E106" s="46"/>
      <c r="F106" s="59"/>
    </row>
    <row r="107" spans="1:6" ht="36.75" hidden="1" customHeight="1" thickBot="1" x14ac:dyDescent="0.35">
      <c r="A107" s="73"/>
      <c r="B107" s="56"/>
      <c r="C107" s="58"/>
      <c r="D107" s="47"/>
      <c r="E107" s="47"/>
      <c r="F107" s="60"/>
    </row>
    <row r="108" spans="1:6" hidden="1" x14ac:dyDescent="0.3">
      <c r="A108" s="71"/>
      <c r="B108" s="68"/>
      <c r="C108" s="57"/>
      <c r="D108" s="46"/>
      <c r="E108" s="46"/>
      <c r="F108" s="59"/>
    </row>
    <row r="109" spans="1:6" hidden="1" x14ac:dyDescent="0.3">
      <c r="A109" s="72"/>
      <c r="B109" s="69"/>
      <c r="C109" s="57"/>
      <c r="D109" s="46"/>
      <c r="E109" s="46"/>
      <c r="F109" s="59"/>
    </row>
    <row r="110" spans="1:6" ht="36.75" hidden="1" customHeight="1" thickBot="1" x14ac:dyDescent="0.35">
      <c r="A110" s="73"/>
      <c r="B110" s="70"/>
      <c r="C110" s="58"/>
      <c r="D110" s="47"/>
      <c r="E110" s="47"/>
      <c r="F110" s="60"/>
    </row>
    <row r="111" spans="1:6" hidden="1" x14ac:dyDescent="0.3">
      <c r="A111" s="71"/>
      <c r="B111" s="54"/>
      <c r="C111" s="57"/>
      <c r="D111" s="46"/>
      <c r="E111" s="46"/>
      <c r="F111" s="59"/>
    </row>
    <row r="112" spans="1:6" hidden="1" x14ac:dyDescent="0.3">
      <c r="A112" s="72"/>
      <c r="B112" s="55"/>
      <c r="C112" s="57"/>
      <c r="D112" s="46"/>
      <c r="E112" s="46"/>
      <c r="F112" s="59"/>
    </row>
    <row r="113" spans="1:6" ht="36.75" hidden="1" customHeight="1" thickBot="1" x14ac:dyDescent="0.35">
      <c r="A113" s="73"/>
      <c r="B113" s="56"/>
      <c r="C113" s="58"/>
      <c r="D113" s="47"/>
      <c r="E113" s="47"/>
      <c r="F113" s="60"/>
    </row>
    <row r="114" spans="1:6" hidden="1" x14ac:dyDescent="0.3">
      <c r="A114" s="71"/>
      <c r="B114" s="54"/>
      <c r="C114" s="57"/>
      <c r="D114" s="46"/>
      <c r="E114" s="46"/>
      <c r="F114" s="59"/>
    </row>
    <row r="115" spans="1:6" hidden="1" x14ac:dyDescent="0.3">
      <c r="A115" s="72"/>
      <c r="B115" s="55"/>
      <c r="C115" s="57"/>
      <c r="D115" s="46"/>
      <c r="E115" s="46"/>
      <c r="F115" s="59"/>
    </row>
    <row r="116" spans="1:6" ht="36.75" hidden="1" customHeight="1" thickBot="1" x14ac:dyDescent="0.35">
      <c r="A116" s="73"/>
      <c r="B116" s="56"/>
      <c r="C116" s="58"/>
      <c r="D116" s="47"/>
      <c r="E116" s="47"/>
      <c r="F116" s="60"/>
    </row>
    <row r="117" spans="1:6" hidden="1" x14ac:dyDescent="0.3">
      <c r="A117" s="71"/>
      <c r="B117" s="54"/>
      <c r="C117" s="57"/>
      <c r="D117" s="46"/>
      <c r="E117" s="46"/>
      <c r="F117" s="59"/>
    </row>
    <row r="118" spans="1:6" hidden="1" x14ac:dyDescent="0.3">
      <c r="A118" s="72"/>
      <c r="B118" s="55"/>
      <c r="C118" s="57"/>
      <c r="D118" s="46"/>
      <c r="E118" s="46"/>
      <c r="F118" s="59"/>
    </row>
    <row r="119" spans="1:6" ht="36.75" hidden="1" customHeight="1" thickBot="1" x14ac:dyDescent="0.35">
      <c r="A119" s="73"/>
      <c r="B119" s="56"/>
      <c r="C119" s="58"/>
      <c r="D119" s="47"/>
      <c r="E119" s="47"/>
      <c r="F119" s="60"/>
    </row>
    <row r="120" spans="1:6" hidden="1" x14ac:dyDescent="0.3">
      <c r="A120" s="71"/>
      <c r="B120" s="54"/>
      <c r="C120" s="57"/>
      <c r="D120" s="46"/>
      <c r="E120" s="46"/>
      <c r="F120" s="59"/>
    </row>
    <row r="121" spans="1:6" hidden="1" x14ac:dyDescent="0.3">
      <c r="A121" s="72"/>
      <c r="B121" s="55"/>
      <c r="C121" s="57"/>
      <c r="D121" s="46"/>
      <c r="E121" s="46"/>
      <c r="F121" s="59"/>
    </row>
    <row r="122" spans="1:6" ht="36.75" hidden="1" customHeight="1" thickBot="1" x14ac:dyDescent="0.35">
      <c r="A122" s="73"/>
      <c r="B122" s="56"/>
      <c r="C122" s="58"/>
      <c r="D122" s="47"/>
      <c r="E122" s="47"/>
      <c r="F122" s="60"/>
    </row>
    <row r="123" spans="1:6" hidden="1" x14ac:dyDescent="0.3">
      <c r="A123" s="71"/>
      <c r="B123" s="54"/>
      <c r="C123" s="57"/>
      <c r="D123" s="46"/>
      <c r="E123" s="46"/>
      <c r="F123" s="59"/>
    </row>
    <row r="124" spans="1:6" hidden="1" x14ac:dyDescent="0.3">
      <c r="A124" s="72"/>
      <c r="B124" s="55"/>
      <c r="C124" s="57"/>
      <c r="D124" s="46"/>
      <c r="E124" s="46"/>
      <c r="F124" s="59"/>
    </row>
    <row r="125" spans="1:6" ht="36.75" hidden="1" customHeight="1" thickBot="1" x14ac:dyDescent="0.35">
      <c r="A125" s="73"/>
      <c r="B125" s="56"/>
      <c r="C125" s="58"/>
      <c r="D125" s="47"/>
      <c r="E125" s="47"/>
      <c r="F125" s="60"/>
    </row>
    <row r="126" spans="1:6" hidden="1" x14ac:dyDescent="0.3">
      <c r="A126" s="71"/>
      <c r="B126" s="54"/>
      <c r="C126" s="57"/>
      <c r="D126" s="46"/>
      <c r="E126" s="46"/>
      <c r="F126" s="59"/>
    </row>
    <row r="127" spans="1:6" hidden="1" x14ac:dyDescent="0.3">
      <c r="A127" s="72"/>
      <c r="B127" s="55"/>
      <c r="C127" s="57"/>
      <c r="D127" s="46"/>
      <c r="E127" s="46"/>
      <c r="F127" s="59"/>
    </row>
    <row r="128" spans="1:6" ht="36.75" hidden="1" customHeight="1" thickBot="1" x14ac:dyDescent="0.35">
      <c r="A128" s="73"/>
      <c r="B128" s="56"/>
      <c r="C128" s="58"/>
      <c r="D128" s="47"/>
      <c r="E128" s="47"/>
      <c r="F128" s="60"/>
    </row>
    <row r="129" spans="1:6" hidden="1" x14ac:dyDescent="0.3">
      <c r="A129" s="71"/>
      <c r="B129" s="54"/>
      <c r="C129" s="57"/>
      <c r="D129" s="46"/>
      <c r="E129" s="46"/>
      <c r="F129" s="59"/>
    </row>
    <row r="130" spans="1:6" hidden="1" x14ac:dyDescent="0.3">
      <c r="A130" s="72"/>
      <c r="B130" s="55"/>
      <c r="C130" s="57"/>
      <c r="D130" s="46"/>
      <c r="E130" s="46"/>
      <c r="F130" s="59"/>
    </row>
    <row r="131" spans="1:6" ht="36.75" hidden="1" customHeight="1" thickBot="1" x14ac:dyDescent="0.35">
      <c r="A131" s="73"/>
      <c r="B131" s="56"/>
      <c r="C131" s="58"/>
      <c r="D131" s="47"/>
      <c r="E131" s="47"/>
      <c r="F131" s="60"/>
    </row>
    <row r="132" spans="1:6" hidden="1" x14ac:dyDescent="0.3">
      <c r="A132" s="71"/>
      <c r="B132" s="54"/>
      <c r="C132" s="57"/>
      <c r="D132" s="46"/>
      <c r="E132" s="46"/>
      <c r="F132" s="59"/>
    </row>
    <row r="133" spans="1:6" hidden="1" x14ac:dyDescent="0.3">
      <c r="A133" s="72"/>
      <c r="B133" s="55"/>
      <c r="C133" s="57"/>
      <c r="D133" s="46"/>
      <c r="E133" s="46"/>
      <c r="F133" s="59"/>
    </row>
    <row r="134" spans="1:6" ht="36.75" hidden="1" customHeight="1" thickBot="1" x14ac:dyDescent="0.35">
      <c r="A134" s="73"/>
      <c r="B134" s="56"/>
      <c r="C134" s="57"/>
      <c r="D134" s="46"/>
      <c r="E134" s="46"/>
      <c r="F134" s="59"/>
    </row>
    <row r="135" spans="1:6" hidden="1" x14ac:dyDescent="0.3"/>
    <row r="136" spans="1:6" hidden="1" x14ac:dyDescent="0.3"/>
    <row r="137" spans="1:6" hidden="1" x14ac:dyDescent="0.3"/>
    <row r="138" spans="1:6" hidden="1" x14ac:dyDescent="0.3"/>
    <row r="139" spans="1:6" hidden="1" x14ac:dyDescent="0.3"/>
    <row r="140" spans="1:6" hidden="1" x14ac:dyDescent="0.3"/>
    <row r="141" spans="1:6" hidden="1" x14ac:dyDescent="0.3"/>
    <row r="142" spans="1:6" hidden="1" x14ac:dyDescent="0.3"/>
    <row r="143" spans="1:6" hidden="1" x14ac:dyDescent="0.3"/>
    <row r="144" spans="1:6" hidden="1" x14ac:dyDescent="0.3"/>
    <row r="145" hidden="1" x14ac:dyDescent="0.3"/>
  </sheetData>
  <mergeCells count="155">
    <mergeCell ref="F114:F116"/>
    <mergeCell ref="B117:B119"/>
    <mergeCell ref="C117:C119"/>
    <mergeCell ref="D105:D107"/>
    <mergeCell ref="E105:E107"/>
    <mergeCell ref="A30:A38"/>
    <mergeCell ref="A56:A63"/>
    <mergeCell ref="A81:A88"/>
    <mergeCell ref="A12:A21"/>
    <mergeCell ref="A22:A29"/>
    <mergeCell ref="A73:A80"/>
    <mergeCell ref="A1:F1"/>
    <mergeCell ref="A120:A122"/>
    <mergeCell ref="D117:D119"/>
    <mergeCell ref="E117:E119"/>
    <mergeCell ref="F117:F119"/>
    <mergeCell ref="B120:B122"/>
    <mergeCell ref="C120:C122"/>
    <mergeCell ref="D120:D122"/>
    <mergeCell ref="E120:E122"/>
    <mergeCell ref="F120:F122"/>
    <mergeCell ref="B111:B113"/>
    <mergeCell ref="C111:C113"/>
    <mergeCell ref="D111:D113"/>
    <mergeCell ref="E111:E113"/>
    <mergeCell ref="F111:F113"/>
    <mergeCell ref="B114:B116"/>
    <mergeCell ref="C114:C116"/>
    <mergeCell ref="D114:D116"/>
    <mergeCell ref="A123:A125"/>
    <mergeCell ref="A126:A128"/>
    <mergeCell ref="A129:A131"/>
    <mergeCell ref="A132:A134"/>
    <mergeCell ref="A4:A11"/>
    <mergeCell ref="A102:A104"/>
    <mergeCell ref="A105:A107"/>
    <mergeCell ref="A108:A110"/>
    <mergeCell ref="A111:A113"/>
    <mergeCell ref="A114:A116"/>
    <mergeCell ref="A117:A119"/>
    <mergeCell ref="A64:A72"/>
    <mergeCell ref="A39:A46"/>
    <mergeCell ref="A89:A96"/>
    <mergeCell ref="A47:A55"/>
    <mergeCell ref="B4:B6"/>
    <mergeCell ref="C9:C10"/>
    <mergeCell ref="C7:C8"/>
    <mergeCell ref="D129:D131"/>
    <mergeCell ref="E129:E131"/>
    <mergeCell ref="F129:F131"/>
    <mergeCell ref="B132:B134"/>
    <mergeCell ref="C132:C134"/>
    <mergeCell ref="D132:D134"/>
    <mergeCell ref="E132:E134"/>
    <mergeCell ref="F132:F134"/>
    <mergeCell ref="B123:B125"/>
    <mergeCell ref="C123:C125"/>
    <mergeCell ref="D123:D125"/>
    <mergeCell ref="E123:E125"/>
    <mergeCell ref="F123:F125"/>
    <mergeCell ref="B126:B128"/>
    <mergeCell ref="C126:C128"/>
    <mergeCell ref="D126:D128"/>
    <mergeCell ref="E126:E128"/>
    <mergeCell ref="F126:F128"/>
    <mergeCell ref="B129:B131"/>
    <mergeCell ref="C129:C131"/>
    <mergeCell ref="E114:E116"/>
    <mergeCell ref="F30:F32"/>
    <mergeCell ref="C30:C32"/>
    <mergeCell ref="D30:D32"/>
    <mergeCell ref="F105:F107"/>
    <mergeCell ref="B108:B110"/>
    <mergeCell ref="C108:C110"/>
    <mergeCell ref="D108:D110"/>
    <mergeCell ref="E108:E110"/>
    <mergeCell ref="F108:F110"/>
    <mergeCell ref="B105:B107"/>
    <mergeCell ref="C105:C107"/>
    <mergeCell ref="D4:D6"/>
    <mergeCell ref="E4:E6"/>
    <mergeCell ref="D81:D83"/>
    <mergeCell ref="E81:E83"/>
    <mergeCell ref="C73:C75"/>
    <mergeCell ref="D73:D75"/>
    <mergeCell ref="E73:E75"/>
    <mergeCell ref="C12:C14"/>
    <mergeCell ref="D12:D14"/>
    <mergeCell ref="E12:E14"/>
    <mergeCell ref="C78:C79"/>
    <mergeCell ref="B12:B14"/>
    <mergeCell ref="B22:B24"/>
    <mergeCell ref="C25:C26"/>
    <mergeCell ref="C92:C93"/>
    <mergeCell ref="C94:C95"/>
    <mergeCell ref="C67:C68"/>
    <mergeCell ref="C84:C85"/>
    <mergeCell ref="C44:C45"/>
    <mergeCell ref="F64:F66"/>
    <mergeCell ref="F39:F41"/>
    <mergeCell ref="E64:E66"/>
    <mergeCell ref="C39:C41"/>
    <mergeCell ref="D39:D41"/>
    <mergeCell ref="C42:C43"/>
    <mergeCell ref="C27:C28"/>
    <mergeCell ref="C52:C53"/>
    <mergeCell ref="F47:F49"/>
    <mergeCell ref="B102:B104"/>
    <mergeCell ref="C102:C104"/>
    <mergeCell ref="D102:D104"/>
    <mergeCell ref="E102:E104"/>
    <mergeCell ref="F102:F104"/>
    <mergeCell ref="C69:C70"/>
    <mergeCell ref="C64:C66"/>
    <mergeCell ref="F22:F24"/>
    <mergeCell ref="F4:F6"/>
    <mergeCell ref="C22:C24"/>
    <mergeCell ref="D22:D24"/>
    <mergeCell ref="E22:E24"/>
    <mergeCell ref="C4:C6"/>
    <mergeCell ref="F56:F58"/>
    <mergeCell ref="F81:F83"/>
    <mergeCell ref="F73:F75"/>
    <mergeCell ref="C56:C58"/>
    <mergeCell ref="D56:D58"/>
    <mergeCell ref="E56:E58"/>
    <mergeCell ref="C81:C83"/>
    <mergeCell ref="E39:E41"/>
    <mergeCell ref="C47:C49"/>
    <mergeCell ref="D47:D49"/>
    <mergeCell ref="E47:E49"/>
    <mergeCell ref="B56:B58"/>
    <mergeCell ref="B81:B83"/>
    <mergeCell ref="B73:B75"/>
    <mergeCell ref="B64:B66"/>
    <mergeCell ref="B39:B41"/>
    <mergeCell ref="F12:F14"/>
    <mergeCell ref="B89:B91"/>
    <mergeCell ref="B47:B49"/>
    <mergeCell ref="B30:B32"/>
    <mergeCell ref="C89:C91"/>
    <mergeCell ref="D89:D91"/>
    <mergeCell ref="E89:E91"/>
    <mergeCell ref="F89:F91"/>
    <mergeCell ref="E30:E32"/>
    <mergeCell ref="C50:C51"/>
    <mergeCell ref="C15:C16"/>
    <mergeCell ref="C17:C18"/>
    <mergeCell ref="C59:C60"/>
    <mergeCell ref="C61:C62"/>
    <mergeCell ref="C33:C34"/>
    <mergeCell ref="C35:C36"/>
    <mergeCell ref="C76:C77"/>
    <mergeCell ref="C86:C87"/>
    <mergeCell ref="D64:D66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  <rowBreaks count="2" manualBreakCount="2">
    <brk id="38" max="5" man="1"/>
    <brk id="72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master</vt:lpstr>
      <vt:lpstr>master!Obszar_wydruku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MariaS</dc:creator>
  <cp:lastModifiedBy>MariaS</cp:lastModifiedBy>
  <cp:lastPrinted>2019-07-11T13:04:59Z</cp:lastPrinted>
  <dcterms:created xsi:type="dcterms:W3CDTF">2018-12-13T18:16:56Z</dcterms:created>
  <dcterms:modified xsi:type="dcterms:W3CDTF">2019-07-11T13:50:09Z</dcterms:modified>
</cp:coreProperties>
</file>